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2021\CARMEN DE APICALA\PLANES DE ACCIÓN 2021\"/>
    </mc:Choice>
  </mc:AlternateContent>
  <bookViews>
    <workbookView xWindow="0" yWindow="0" windowWidth="11520" windowHeight="7755" activeTab="2"/>
  </bookViews>
  <sheets>
    <sheet name="EDUCACIÓN" sheetId="2" r:id="rId1"/>
    <sheet name="DEPORTE" sheetId="11" r:id="rId2"/>
    <sheet name="CULTURA" sheetId="12" r:id="rId3"/>
  </sheets>
  <definedNames>
    <definedName name="_xlnm.Print_Area" localSheetId="2">CULTURA!$A$1:$BA$34</definedName>
    <definedName name="_xlnm.Print_Area" localSheetId="1">DEPORTE!$A$1:$BA$38</definedName>
    <definedName name="_xlnm.Print_Area" localSheetId="0">EDUCACIÓN!$A$1:$BA$45</definedName>
    <definedName name="_xlnm.Print_Titles" localSheetId="2">CULTURA!$1:$7</definedName>
    <definedName name="_xlnm.Print_Titles" localSheetId="1">DEPORTE!$1:$7</definedName>
    <definedName name="_xlnm.Print_Titles" localSheetId="0">EDUCACIÓN!$1:$7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32" i="12" l="1"/>
  <c r="AB11" i="11"/>
  <c r="AB9" i="11"/>
  <c r="AB8" i="11"/>
  <c r="AQ19" i="2" l="1"/>
  <c r="AQ44" i="2" l="1"/>
  <c r="AQ31" i="12" l="1"/>
  <c r="AQ30" i="12"/>
  <c r="AQ29" i="12"/>
  <c r="AQ28" i="12"/>
  <c r="AQ27" i="12"/>
  <c r="AQ26" i="12"/>
  <c r="AQ25" i="12"/>
  <c r="AQ24" i="12"/>
  <c r="AQ23" i="12"/>
  <c r="AQ20" i="12"/>
  <c r="AQ19" i="12"/>
  <c r="AQ18" i="12"/>
  <c r="AQ17" i="12"/>
  <c r="AQ16" i="12"/>
  <c r="AQ15" i="12"/>
  <c r="AQ11" i="12"/>
  <c r="AQ10" i="12"/>
  <c r="AQ9" i="12"/>
  <c r="AQ8" i="12"/>
  <c r="AB20" i="12"/>
  <c r="AQ31" i="11"/>
  <c r="AQ30" i="11"/>
  <c r="AQ29" i="11"/>
  <c r="AQ28" i="11"/>
  <c r="AQ27" i="11"/>
  <c r="AQ26" i="11"/>
  <c r="AQ25" i="11"/>
  <c r="AQ24" i="11"/>
  <c r="AQ23" i="11"/>
  <c r="AQ22" i="11"/>
  <c r="AQ21" i="11"/>
  <c r="AQ20" i="11"/>
  <c r="AQ19" i="11"/>
  <c r="AQ18" i="11"/>
  <c r="AQ17" i="11"/>
  <c r="AQ15" i="11"/>
  <c r="AQ14" i="11"/>
  <c r="AQ13" i="11"/>
  <c r="AQ12" i="11"/>
  <c r="AQ11" i="11"/>
  <c r="AQ9" i="11"/>
  <c r="AQ8" i="11"/>
  <c r="AQ43" i="2"/>
  <c r="AQ42" i="2"/>
  <c r="AQ41" i="2"/>
  <c r="AQ40" i="2"/>
  <c r="AQ39" i="2"/>
  <c r="AQ38" i="2"/>
  <c r="AQ37" i="2"/>
  <c r="AQ36" i="2"/>
  <c r="AQ35" i="2"/>
  <c r="AQ34" i="2"/>
  <c r="AQ32" i="2"/>
  <c r="AQ31" i="2"/>
  <c r="AQ30" i="2"/>
  <c r="AQ29" i="2"/>
  <c r="AQ28" i="2"/>
  <c r="AQ26" i="2"/>
  <c r="AQ25" i="2"/>
  <c r="AQ21" i="2"/>
  <c r="AQ20" i="2"/>
  <c r="AQ18" i="2"/>
  <c r="AQ17" i="2"/>
  <c r="AQ16" i="2"/>
  <c r="AQ15" i="2"/>
  <c r="AQ14" i="2"/>
  <c r="AQ13" i="2"/>
  <c r="AQ11" i="2"/>
  <c r="AQ9" i="2"/>
  <c r="AQ8" i="2"/>
  <c r="AB28" i="2"/>
  <c r="AB27" i="2"/>
  <c r="AB26" i="2"/>
  <c r="AB17" i="2"/>
</calcChain>
</file>

<file path=xl/comments1.xml><?xml version="1.0" encoding="utf-8"?>
<comments xmlns="http://schemas.openxmlformats.org/spreadsheetml/2006/main">
  <authors>
    <author>HP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Si usted considera que en este año no se va a realizar actividad alguna para el cumplimiento de la meta indique que no se PROGRAMA ACTIVIDAD o si ya se cumplio la meta META LOGRADA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LISTAS DE ASISTENCIA REGISTRO FOTOGRAFICO, CONTRATOS ETC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ESPECIFICAR PORQUE NO SE HA EJECUTADO LA ACTIVIDAD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Si usted considera que en este año no se va a realizar actividad alguna para el cumplimiento de la meta indique que no se PROGRAMA ACTIVIDAD o si ya se cumplio la meta META LOGRADA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LISTAS DE ASISTENCIA REGISTRO FOTOGRAFICO, CONTRATOS ETC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ESPECIFICAR PORQUE NO SE HA EJECUTADO LA ACTIVIDAD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Si usted considera que en este año no se va a realizar actividad alguna para el cumplimiento de la meta indique que no se PROGRAMA ACTIVIDAD o si ya se cumplio la meta META LOGRADA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LISTAS DE ASISTENCIA REGISTRO FOTOGRAFICO, CONTRATOS ETC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ESPECIFICAR PORQUE NO SE HA EJECUTADO LA ACTIVIDAD</t>
        </r>
      </text>
    </comment>
  </commentList>
</comments>
</file>

<file path=xl/sharedStrings.xml><?xml version="1.0" encoding="utf-8"?>
<sst xmlns="http://schemas.openxmlformats.org/spreadsheetml/2006/main" count="668" uniqueCount="328">
  <si>
    <t>ACTIVIDADES</t>
  </si>
  <si>
    <t>NumerodeRadicaciónProyecto</t>
  </si>
  <si>
    <t>Codificación</t>
  </si>
  <si>
    <t>Tendencia</t>
  </si>
  <si>
    <t>CÓDIGO DEL PRODUCTO</t>
  </si>
  <si>
    <t>PRODUCTO</t>
  </si>
  <si>
    <t>CÓDIGO DEL INDICADOR DE PRODUCTO</t>
  </si>
  <si>
    <t>INDICADOR DE PRODUCTO</t>
  </si>
  <si>
    <t>RESPONSABLE</t>
  </si>
  <si>
    <t>UNIDAD DE MEDIDA</t>
  </si>
  <si>
    <t>LÍNEA ESTRATÉGICA</t>
  </si>
  <si>
    <t>CODFUT DEL SECTOR</t>
  </si>
  <si>
    <t>SECTOR</t>
  </si>
  <si>
    <t>PROGRAMA</t>
  </si>
  <si>
    <t>PROYECTO</t>
  </si>
  <si>
    <t>TENDENCIA</t>
  </si>
  <si>
    <t>VALOR ESPERADO 2023</t>
  </si>
  <si>
    <t>INDICADOR DE BIENESTAR</t>
  </si>
  <si>
    <t xml:space="preserve">LÍNEA BASE </t>
  </si>
  <si>
    <t xml:space="preserve">Secretaria de Educación </t>
  </si>
  <si>
    <t>Infraestructura educativa mejorada</t>
  </si>
  <si>
    <t>Sedes educativas mejoradas en zona rural</t>
  </si>
  <si>
    <t>Cobertura neta  en la educación  preescolar</t>
  </si>
  <si>
    <t>Infraestructura educativa dotada</t>
  </si>
  <si>
    <t>Sedes urbanas dotadas</t>
  </si>
  <si>
    <t>Sedes rurales dotadas</t>
  </si>
  <si>
    <t>Tasa de repitencia</t>
  </si>
  <si>
    <t>Servicio de apoyo a la permanencia con alimentación escolar</t>
  </si>
  <si>
    <t>Beneficiarios de la alimentación escolar</t>
  </si>
  <si>
    <t>Inasistencia Escolar</t>
  </si>
  <si>
    <t>Servicio de fomento para el acceso a la educación inicial, preescolar, básica y media</t>
  </si>
  <si>
    <t>Acciones para fortalecer la Jornada Única en las sedes educativas</t>
  </si>
  <si>
    <t xml:space="preserve">Cobertura bruta  en la educación secundaria </t>
  </si>
  <si>
    <t>Personas beneficiadas con estrategias de fomento para el acceso a la educación inicial, preescolar, básica y media</t>
  </si>
  <si>
    <t xml:space="preserve">Estrategia a implementar una efectiva transición armónica </t>
  </si>
  <si>
    <t>Servicio de apoyo financiero para el acceso a la educación superior o terciaria</t>
  </si>
  <si>
    <t>Beneficiarios de estrategias o programas de  apoyo financiero para el acceso a la educación superior  o terciaria</t>
  </si>
  <si>
    <t>Tasa de cobertura en educación superior</t>
  </si>
  <si>
    <t xml:space="preserve">Parques recreativos mantenidos </t>
  </si>
  <si>
    <t>Servicio de mantenimiento a la infraestructura deportiva</t>
  </si>
  <si>
    <t>Infraestructura deportiva mantenida</t>
  </si>
  <si>
    <t>Servicio de promoción de la actividad física, la recreación y el deporte</t>
  </si>
  <si>
    <t>Personas atendidas por los programas de recreación, deporte social comunitario, actividad física y aprovechamiento del tiempo libre</t>
  </si>
  <si>
    <t>Monitores contratados</t>
  </si>
  <si>
    <t>Servicio de promoción de actividades culturales</t>
  </si>
  <si>
    <t>Actividades culturales para la promoción de la cultura realizadas</t>
  </si>
  <si>
    <t>Acceso de la población colombiana a espacios culturales</t>
  </si>
  <si>
    <t>Escuelas de música adecuadas y dotadas</t>
  </si>
  <si>
    <t>Servicio de fomento para el acceso de la oferta cultural</t>
  </si>
  <si>
    <t>Acciones que permitan fortalecer la Banda Sinfónica del Municipio realizadas</t>
  </si>
  <si>
    <t>Salas de danza adecuadas dotadas</t>
  </si>
  <si>
    <t>Salas de danza adecuadas y dotadas</t>
  </si>
  <si>
    <t>Servicio de asistencia técnica en el fortalecimiento de los consejeros de cultura</t>
  </si>
  <si>
    <t>Asistencias técnicas a los consejeros de cultura realizadas</t>
  </si>
  <si>
    <t>Personas beneficiadas</t>
  </si>
  <si>
    <t>Servicios bibliotecarios</t>
  </si>
  <si>
    <t>Usuarios atendidos</t>
  </si>
  <si>
    <t>Servicio de educación informal en áreas artísticas y culturales</t>
  </si>
  <si>
    <t>Cursos realizados</t>
  </si>
  <si>
    <t>Personas lectoras</t>
  </si>
  <si>
    <t>Personas capacitadas</t>
  </si>
  <si>
    <t>Acciones realizadas</t>
  </si>
  <si>
    <t>Plan de Desarrollo 2020 -2023</t>
  </si>
  <si>
    <t>Documentos de planeación</t>
  </si>
  <si>
    <t>Asistencias técnicas realizadas</t>
  </si>
  <si>
    <t>04</t>
  </si>
  <si>
    <t>Observaciones</t>
  </si>
  <si>
    <t>Documentos de lineamientos técnicos</t>
  </si>
  <si>
    <t>Documentos normativos</t>
  </si>
  <si>
    <t xml:space="preserve">POR UN CARMEN CON EQUIDAD SOCIAL </t>
  </si>
  <si>
    <t>Plan de Acción 2021</t>
  </si>
  <si>
    <t>PROG
2021</t>
  </si>
  <si>
    <t>Ene-Mar
2021</t>
  </si>
  <si>
    <t>Abr-Jun
2021</t>
  </si>
  <si>
    <t>Jul-Sep
2021</t>
  </si>
  <si>
    <t>Oct-Dic
2021</t>
  </si>
  <si>
    <t>Meta Cuatrienio</t>
  </si>
  <si>
    <t>Valor Esperado 2021</t>
  </si>
  <si>
    <t>Valor Logrado de la Act. 2021</t>
  </si>
  <si>
    <t>Ejec % 
2021</t>
  </si>
  <si>
    <t>Número de beneficiarios 2021</t>
  </si>
  <si>
    <t>RP Programados 2021</t>
  </si>
  <si>
    <t>SGP Programados 2021</t>
  </si>
  <si>
    <t xml:space="preserve">CN Programados 2021 </t>
  </si>
  <si>
    <t>CD Programados 2021</t>
  </si>
  <si>
    <t>SGR Programados 2021</t>
  </si>
  <si>
    <t>Crédito Programados 2021</t>
  </si>
  <si>
    <t>Otros Programados 2021</t>
  </si>
  <si>
    <t>Total Recursos  Programados 2021</t>
  </si>
  <si>
    <t>RP Ejecutados 2021</t>
  </si>
  <si>
    <t>SGP Ejecutados 2021</t>
  </si>
  <si>
    <t>CN Ejecutados 2021</t>
  </si>
  <si>
    <t>CD Ejecutados 2021</t>
  </si>
  <si>
    <t>SGR Ejecutados  2021</t>
  </si>
  <si>
    <t>Crédito Ejecutados 2021</t>
  </si>
  <si>
    <t>Otros Ejecutados 2021</t>
  </si>
  <si>
    <t>Total Recursos Ejecutados 2021</t>
  </si>
  <si>
    <t>Recursos de funcionamiento 2021</t>
  </si>
  <si>
    <t>Recursos de Gestión 2021</t>
  </si>
  <si>
    <t>Parques construidos</t>
  </si>
  <si>
    <t>POR UNA ADMINISTRACIÓN DE CALIDAD</t>
  </si>
  <si>
    <t>FORTALECIMIENTO DE LA GESTIÓN Y DIRECCIÓN DE LA ADMINISTRACIÓN PÚBLICA TERRITORIAL</t>
  </si>
  <si>
    <t>EDUCACIÓN</t>
  </si>
  <si>
    <t>TODOS A EDUCARNOS CON CALIDAD</t>
  </si>
  <si>
    <t>Documentos de política de educación inicial emitidos</t>
  </si>
  <si>
    <t>Servicio de atención integral para la primera infancia</t>
  </si>
  <si>
    <t>Instituciones educativas oficiales que implementan el nivel preescolar en el marco de la atención integral</t>
  </si>
  <si>
    <t>Servicio de fomento para la transversalidad educativa como instrumento de formación e iniciativas para el crecimiento y desarrollo humano con equidad y diversidad de género</t>
  </si>
  <si>
    <t>Número de sedes educativas oficiales donde se promueve el gobierno escolar y desarrollo de la democracia</t>
  </si>
  <si>
    <t>Número de sedes educativas fortalecidas con proyectos transversales como PRAES, Prevención de embarazos y consumo de SPA</t>
  </si>
  <si>
    <t>Personas víctimas del conflicto con estrategias de fomento para el acceso a la educación inicial, preescolar, básica y media</t>
  </si>
  <si>
    <t>Servicio de fomento para la educación inclusiva con enfoque diferencial para la atención integral de NNA con necesidades educativas especiales</t>
  </si>
  <si>
    <t>Número de instituciones educativas focalizadas para la atención con educación inclusiva</t>
  </si>
  <si>
    <t>Acciones para fortalecer  sistema educativo para garantizar la integración e inclusión de las personas en condición de discapacidad, que faciliten y posibiliten un proceso formativo en igualdad de condiciones</t>
  </si>
  <si>
    <t xml:space="preserve">Servicio de fortalecimiento en el desempeño institucional de las IE  Oficiales en las mediciones y resultados de las Pruebas Saber 11 y 9 </t>
  </si>
  <si>
    <t>Número de sedes educativas fortalecidas con acciones y acompañamiento para mejorar el resultado en las pruebas saber 11° y 9°</t>
  </si>
  <si>
    <t>Sedes educativas mejoradas en zona urbana</t>
  </si>
  <si>
    <t xml:space="preserve">Adecuación de los comedores de las sedes educativas </t>
  </si>
  <si>
    <t>Alumnos beneficiados con el mejoramiento de ambientes escolares</t>
  </si>
  <si>
    <t>Servicio de gestión de riesgos y desastres en establecimientos educativos</t>
  </si>
  <si>
    <t>Establecimientos educativos con acciones de gestión del riesgo implementadas</t>
  </si>
  <si>
    <t>Raciones contratadas</t>
  </si>
  <si>
    <t>Servicio de apoyo a la permanencia con transporte escolar</t>
  </si>
  <si>
    <t>Beneficiarios de transporte escolar</t>
  </si>
  <si>
    <t>Servicio de apoyo para el fortalecimiento de escuelas de padres</t>
  </si>
  <si>
    <t>Escuelas de padres apoyadas</t>
  </si>
  <si>
    <t>Servicio de accesibilidad a contenidos web para fines pedagógicos</t>
  </si>
  <si>
    <t>Estudiantes con acceso a contenidos web en el establecimiento educativo</t>
  </si>
  <si>
    <t>Establecimientos educativos conectados a internet</t>
  </si>
  <si>
    <t>Servicio de alfabetización</t>
  </si>
  <si>
    <t xml:space="preserve">Personas beneficiarias con modelos de alfabetización </t>
  </si>
  <si>
    <t xml:space="preserve">Personas víctimas beneficiarias con modelos de alfabetización </t>
  </si>
  <si>
    <t>Servicio de fomento para el acceso a la educación superior o terciaria</t>
  </si>
  <si>
    <t>Beneficiarios de estrategias o programas de  fomento para el acceso a la educación superior o terciaria</t>
  </si>
  <si>
    <t xml:space="preserve">Personas víctimas del conflicto armado beneficiarias de estrategias de acceso a programas de educación superior o terciaria </t>
  </si>
  <si>
    <t xml:space="preserve">Convenios realizados con la I.E superior para traer la oferta en  educación superior </t>
  </si>
  <si>
    <t xml:space="preserve">Acciones para el fomento al acceso a la educación técnica y/o superior en los carmelitanos </t>
  </si>
  <si>
    <t>Población víctima del conflicto armado beneficiaria de créditos beca para el acceso a la educación superior o terciaria</t>
  </si>
  <si>
    <t xml:space="preserve">Beneficiarios con servicio de transporte para los niveles educativos técnicos y universitario </t>
  </si>
  <si>
    <t>Beneficiarios de programas de educación técnica y tecnológica</t>
  </si>
  <si>
    <t>Cobertura bruta  en la educación  preescolar</t>
  </si>
  <si>
    <t xml:space="preserve">Cobertura bruta  en la educación primaria </t>
  </si>
  <si>
    <t xml:space="preserve">Rezago Escolar </t>
  </si>
  <si>
    <t>Cobertura bruta  en la educación media</t>
  </si>
  <si>
    <t xml:space="preserve">Índice Sintético </t>
  </si>
  <si>
    <t>Cobertura neta en Educación Secundaria</t>
  </si>
  <si>
    <t>Cobertura neta  en la educación media</t>
  </si>
  <si>
    <t>Tasa de deserción intra-anual de educación preescolar, básica y media</t>
  </si>
  <si>
    <t>Bajo logro educativo</t>
  </si>
  <si>
    <t>Tasa de analfabetismo para población de 15 años y más</t>
  </si>
  <si>
    <t>Tasa de cobertura en educación tecnológica</t>
  </si>
  <si>
    <t>DEPORTE</t>
  </si>
  <si>
    <t>DEPORTE Y RECREACION POR UN BIENESTAR SOCIAL</t>
  </si>
  <si>
    <t>Servicio de apoyo a la actividad física, la recreación y el deporte</t>
  </si>
  <si>
    <t>Servicio de administración de la infraestructura deportiva</t>
  </si>
  <si>
    <t>Infraestructura deportiva en operación</t>
  </si>
  <si>
    <t>Personas que acceden a la infraestructura deportiva</t>
  </si>
  <si>
    <t>Eventos  realizados en la infraestructura deportiva</t>
  </si>
  <si>
    <t>Documentos normativos realizados</t>
  </si>
  <si>
    <t>Servicio de Escuelas Deportivas</t>
  </si>
  <si>
    <t>Niños, niñas, adolescentes y jóvenes inscritos en Escuelas Deportivas</t>
  </si>
  <si>
    <t>Escuelas deportivas implementadas</t>
  </si>
  <si>
    <t>Disciplinas por Escuela Deportiva</t>
  </si>
  <si>
    <t>Parques recreativos construidos</t>
  </si>
  <si>
    <t>Servicio de organización de eventos deportivos comunitarios</t>
  </si>
  <si>
    <t>Eventos deportivos comunitarios realizados</t>
  </si>
  <si>
    <t>Servicio de educación informal en recreación</t>
  </si>
  <si>
    <t>Personas que acceden a servicios deportivos, recreativos y de actividad física</t>
  </si>
  <si>
    <t>Instituciones educativas vinculadas al programa Supérate-Intercolegiados</t>
  </si>
  <si>
    <t xml:space="preserve">Dotación a escuelas deportivas </t>
  </si>
  <si>
    <t xml:space="preserve">Programa Semilleros en las disciplinas deportivas creado </t>
  </si>
  <si>
    <t xml:space="preserve">Capacitaciones a los jóvenes talentos en habilidades y técnicas para un mejor desempeño deportivo realizados </t>
  </si>
  <si>
    <t>Servicio de organización de eventos recreativos comunitarios</t>
  </si>
  <si>
    <t xml:space="preserve">Convenios con Indeportes para apoyos con monitores </t>
  </si>
  <si>
    <t>Apoyos realizados a los escuelas deportivas privadas</t>
  </si>
  <si>
    <t>Eventos recreativos comunitarios realizados</t>
  </si>
  <si>
    <t>Población que realiza actividad física en su tiempo libre</t>
  </si>
  <si>
    <t>CULTURA</t>
  </si>
  <si>
    <t>LA CULTURA Y ARTE NOS TRANSFORMA</t>
  </si>
  <si>
    <t>Bibliotecas adecuadas</t>
  </si>
  <si>
    <t>Salón de música adecuado</t>
  </si>
  <si>
    <t>Servicio de educación informal al sector artístico y cultural</t>
  </si>
  <si>
    <t>Eventos de promoción de actividades culturales realizados</t>
  </si>
  <si>
    <t>Espectáculos artísticos realizados</t>
  </si>
  <si>
    <t xml:space="preserve">Dotación a la Casa de la Cultura </t>
  </si>
  <si>
    <t>Servicio de asistencia técnica en educación artística y cultural</t>
  </si>
  <si>
    <t>Documentos de lineamientos técnicos realizados</t>
  </si>
  <si>
    <t>Servicio de circulación artística y cultural</t>
  </si>
  <si>
    <t>Contenidos culturales  en circulación</t>
  </si>
  <si>
    <t>Bibliotecas construidas y dotadas</t>
  </si>
  <si>
    <t>Servicio de acceso a materiales de lectura</t>
  </si>
  <si>
    <t>Materiales de lectura disponibles en bibliotecas públicas y espacios no convencionales</t>
  </si>
  <si>
    <t xml:space="preserve">Dotación de libros especializados en primera infancia </t>
  </si>
  <si>
    <t>Personas diversamente hábiles que participan en los programas de formación artística</t>
  </si>
  <si>
    <t>Personas en condiciones vulnerables  que participan en los programas de formación artística</t>
  </si>
  <si>
    <t>Acciones para promover los concursos culturales, literarios y artísticos con las IE del Municipio</t>
  </si>
  <si>
    <t>GOBIERNO TERRITORIAL</t>
  </si>
  <si>
    <t>0401068</t>
  </si>
  <si>
    <t>Bases de datos de la Temática de Educación</t>
  </si>
  <si>
    <t>040106800</t>
  </si>
  <si>
    <t>Bases de datos de la Temática de Educación Generadas</t>
  </si>
  <si>
    <t>FUENTE DE VERIFICACIÓN</t>
  </si>
  <si>
    <t>Dra Luz Mary Urrea García</t>
  </si>
  <si>
    <t>No se programa actividad</t>
  </si>
  <si>
    <t>Asegurar mediante acto administrativo  la contabilizacion de   gratuidad educativa  Sin Situación de Fondos</t>
  </si>
  <si>
    <t>Realizar campañas informativas invitando a la comunicada a matricularse</t>
  </si>
  <si>
    <t>Apoyo financiero a los servicios publicos instituciones educativas</t>
  </si>
  <si>
    <t>Promulgacion y listado asistencia participantes</t>
  </si>
  <si>
    <t>Registro actividad y promulgacion</t>
  </si>
  <si>
    <t xml:space="preserve">Asegurar el  servicio de Transpprte Universitario para los estudiantes de la I.-E. Tecnica y Superior que estudien  en otros municipios </t>
  </si>
  <si>
    <t>Brinda el servicio oportuno de educacion en preescolar en el desarrollo de la atención integral</t>
  </si>
  <si>
    <t xml:space="preserve">Bases de datos </t>
  </si>
  <si>
    <t>Incentivar a la comunidad para que continuen con la educación preescolar en los NNA de la primera infancia</t>
  </si>
  <si>
    <t>Piezas comunicativas e informativas</t>
  </si>
  <si>
    <t>Perifoneo, publiccion pagina web y Facebook live</t>
  </si>
  <si>
    <t>Gestionar y Asegurar la vinculación a la educación educativa formal a los niños que hacen transito a la educacion formal con I.E. T.P.P.P</t>
  </si>
  <si>
    <t xml:space="preserve">Oficios </t>
  </si>
  <si>
    <t xml:space="preserve">Resoluciones de pago </t>
  </si>
  <si>
    <t>Realizar jornadas de capacitación para promover los valores democráticos y ciudadanos  para fortalecer la participación de las niñas, niños y jóvenes en la construcción de ciudad, mediante la realizacion  de actividade ludicas (VIRTUAL O PRESENCIAL)</t>
  </si>
  <si>
    <t>Realizar jornadas pedagogicas para la prevencion de EMBARAZOS y consumo SPA (Comisaria   de Familia, Secretaria de Salud);  y apoyo con UMATA para orientar proyectos  proyectos ambientales con alumnos de grado 10 y 11</t>
  </si>
  <si>
    <t>Trabajar en conjunto con el enlace de victimas municipal para garantizar el acceso de educación  a los estudiantes que hacen parte de la población victima de conflito armado</t>
  </si>
  <si>
    <t>Garantizar el acceso a la eduación para la población  vulnerable y en condición de discapacidad con cobertura en el municipio brindando acompañamiento con la administración municipal a travez de medios informativos</t>
  </si>
  <si>
    <t>Piezas comunicativas e informativas, perifoneo y publicación en página web</t>
  </si>
  <si>
    <t>Realizar mejoramiento y  mantenimiento de la infraestructura fisica de la sede educativa pedro pabon parga zona urbana del Municipio de Carmen de Apicalá</t>
  </si>
  <si>
    <t>Contratos e Informes</t>
  </si>
  <si>
    <t>Realizar mejoramiento y  mantenimiento de la infraestructura fisica de las sedes educativas pedro pabon parga zona rural del Municipio de Carmen de Apicalá</t>
  </si>
  <si>
    <t>Realizar mejoramiento  y adecucaiocn de  los comedores escolares de las sedes educativas</t>
  </si>
  <si>
    <t>Realizar brigadas con el apoyo de los integrantes de  gestión del riesgo del Municipio,  a los docentes y estudiantes de  las sedes de la  I.E.T.PPP</t>
  </si>
  <si>
    <t>Registro Fotográfico</t>
  </si>
  <si>
    <t xml:space="preserve">Suministro  de raciones como complemento alimenticio a  los estudantes de I.T.E.P.P.P. </t>
  </si>
  <si>
    <t>Realizar la compra de menaje y dotación  para  el servicio de alimentacion escolar</t>
  </si>
  <si>
    <t>Garantizar  el servicio de transporte escolar zona rural del municipio de Carmen de Apicala</t>
  </si>
  <si>
    <t xml:space="preserve">Realizar talleres para brindar información, orientación y formación a los padres de familia de las sedes eduactivas del municipio </t>
  </si>
  <si>
    <t>Listas de asistencia y registro fotográfico</t>
  </si>
  <si>
    <t>Número de talleres</t>
  </si>
  <si>
    <t>Número de archivos</t>
  </si>
  <si>
    <t>Número de publicaciones</t>
  </si>
  <si>
    <t>Número de resoluciones</t>
  </si>
  <si>
    <t>Número de documentos</t>
  </si>
  <si>
    <t>Número  de resoluciones</t>
  </si>
  <si>
    <t>Número de contratos e informes</t>
  </si>
  <si>
    <t>Número de brigadas</t>
  </si>
  <si>
    <t xml:space="preserve">Gestionar ante el gobierno nacional nuevos puntos de acceso a internet para las IE de la zona rural </t>
  </si>
  <si>
    <t xml:space="preserve">Número de oficios </t>
  </si>
  <si>
    <t xml:space="preserve">Ofiicios y visitas </t>
  </si>
  <si>
    <t>Realizar mantenimiento a los equipos tecnológicos de las IE  para que los estudiantes tengan acceso a los contenidos web</t>
  </si>
  <si>
    <t xml:space="preserve">Número de mantenimientos </t>
  </si>
  <si>
    <t xml:space="preserve">Realizar la adquisición de herramientas y equipos para dotar las sedes educativas urbanas  del Municipio </t>
  </si>
  <si>
    <t xml:space="preserve">Realizar la adquisición de herramientas y equipos para dotar las sedes educativas rurales  del Municipio </t>
  </si>
  <si>
    <t>Gestionar ante el gobierno departamental la participación en el programa CLEI - 1  (personas letradas), grados 1, 2 y 3 de primaria con el fin de disminuir la tasa de analfabetismo</t>
  </si>
  <si>
    <t>Oficios y visitas</t>
  </si>
  <si>
    <t>Elaborar proyecto de acuerdo donde se reglamente el programa de incentivos al mejor bachiller y mejor icfes</t>
  </si>
  <si>
    <t xml:space="preserve">Número de proyectos de acuerdos </t>
  </si>
  <si>
    <t xml:space="preserve">Proyectos de acuerdo </t>
  </si>
  <si>
    <t>Entregar un Incentivo (beca) a poblacion victima del conflicto armado para el acceso a la educacion superior</t>
  </si>
  <si>
    <t xml:space="preserve">Gestionar ante el Sena, para tener nuevas ofertas en educación técnica y tecnológica para los adolescentes </t>
  </si>
  <si>
    <t xml:space="preserve">Elaborar base de datos con la población estudiantil del municipio </t>
  </si>
  <si>
    <t xml:space="preserve">Porcentaje </t>
  </si>
  <si>
    <t>Brindar apoyo a los deportistas del municipio mediante  la Implementación de Prácticas Deportivas al aire libre</t>
  </si>
  <si>
    <t xml:space="preserve">Número de personas </t>
  </si>
  <si>
    <t>Planilla de asistencia y Registro fotográfico</t>
  </si>
  <si>
    <t xml:space="preserve">Número de practicas deportivas  </t>
  </si>
  <si>
    <t xml:space="preserve">Número de escenarios deportivos operando </t>
  </si>
  <si>
    <t>Registro fotográfico</t>
  </si>
  <si>
    <t xml:space="preserve">Garantizar la funcionalidad de la infraestructura deportiva mediante el pago de servicios públicos y promoción de escenarios  con seguridad  </t>
  </si>
  <si>
    <t xml:space="preserve">Número de campeonatos realizados </t>
  </si>
  <si>
    <t>Contratos, Planilla de asistencia y Registro fotográfico</t>
  </si>
  <si>
    <t xml:space="preserve">Garantizar la funcionalidad de la infraestructura deportiva mediante el mejoramiento y mantenimiento preventivo de los escenarios deportivos </t>
  </si>
  <si>
    <t>Número centros deportivos mantenidos</t>
  </si>
  <si>
    <t>Contratos e informes</t>
  </si>
  <si>
    <t xml:space="preserve">Meta cumplida </t>
  </si>
  <si>
    <t xml:space="preserve">Diseñar un formato para llevar a cabo el registro de los NNA inscritos en las Escuelas Deportivas </t>
  </si>
  <si>
    <t>Número de NNA</t>
  </si>
  <si>
    <t>Realizar campeonatos deportivos en las siguientes disciplinas: Futbol, Microfutbol, basketbol,  boleyplaya, para ocupación del tiempo libre, zona urbana y rural del municipio de Carmen de Apicalá</t>
  </si>
  <si>
    <t>Continuar con el funcionamiento y ejecucion de los procesos de formación deportiva en Futbol, Futbol de salón, basketbol,  boleybol</t>
  </si>
  <si>
    <t>Número de escuelas y disciplinas deportivas</t>
  </si>
  <si>
    <t xml:space="preserve">Brindar apoyo en la elaboración del Proyecto Sacudete </t>
  </si>
  <si>
    <t xml:space="preserve">Número de proyectos </t>
  </si>
  <si>
    <t xml:space="preserve">Proyecto elaborado </t>
  </si>
  <si>
    <t>Realizar mantenimiento que consta de  limpieza con guadaña de los parques recreativos y deportivos del Municipio de Carmen de Apicalá</t>
  </si>
  <si>
    <t xml:space="preserve">Número de parques mantenidos </t>
  </si>
  <si>
    <t xml:space="preserve">Realizar campeonatos deportivos comunitarios en diferentes categorías para la ocupación del tiempo libre e integración de barrios </t>
  </si>
  <si>
    <t xml:space="preserve">Realizar jornada de capacitación a las escuelas de formación deportiva en temas de deporte y recreación </t>
  </si>
  <si>
    <t xml:space="preserve">Brindar apoyo logístico a la IE en la organización del programa Superate-intercolegiados </t>
  </si>
  <si>
    <t>Número de apoyos</t>
  </si>
  <si>
    <t xml:space="preserve">Realizar la contratación de personas idoneas para el desarrollo de actividades deportivas y recreativas </t>
  </si>
  <si>
    <t xml:space="preserve">Número de contratos </t>
  </si>
  <si>
    <t xml:space="preserve">Realizar la dotación de implementos deportivos a las escuelas de formación </t>
  </si>
  <si>
    <t xml:space="preserve">Realizar jornadas de capacitación a los jóvenes con talento deportivo identificados en las escuelas de formación deportiva en temas de deporte y recreación </t>
  </si>
  <si>
    <t xml:space="preserve">Número de capacitaciones realizadas </t>
  </si>
  <si>
    <t>Gestionar ante Indeportes convenios para apoyos con monitores</t>
  </si>
  <si>
    <t>Brindar apoyo logístco a las escuelas deportivas privadas</t>
  </si>
  <si>
    <t xml:space="preserve">Número de apoyos </t>
  </si>
  <si>
    <t xml:space="preserve">Realzar actividades recreativas y ludicas en los diferentes barrios y veredas del Municipio como rumba aeróbica, ciclopaseos entre otros </t>
  </si>
  <si>
    <t xml:space="preserve">Número de eventos </t>
  </si>
  <si>
    <t>Realizar adecuación y mantenimiento de la Infraestructura  biblioteca Pública Municipal Jesús Antonio Mendez</t>
  </si>
  <si>
    <t>Realizar dotación  para adecuacion de la sala de música del Municipio</t>
  </si>
  <si>
    <t xml:space="preserve">Brindar información para la inscripción de NNA en las escuelas de formación artistica y cultura del Municipio </t>
  </si>
  <si>
    <t>Planillas de asistencia y registro fotográfico</t>
  </si>
  <si>
    <t>Realizar la difusion,  Promoción y ejecucion de actividades  artisticas y culturales a realizar en el municipio de Carmen de Apicalá</t>
  </si>
  <si>
    <t>Piezas de información difundidas</t>
  </si>
  <si>
    <t>Garantizar a traves de los instructores la realizacion de  actividades de formación cultural como son: Escuela de Musica y Escuela de Danza del Municipio de Carmen de Apicala</t>
  </si>
  <si>
    <t>Número de actividades</t>
  </si>
  <si>
    <t>Realizar actividades culturales para el goce de los ciudadanos</t>
  </si>
  <si>
    <t xml:space="preserve">Realizar asistencia tecnica consistente en la capacitacioenes  a los integrantes del Consejo de Cultura, del municipio de  Carmen de Apicalá </t>
  </si>
  <si>
    <t>Número de asistencias realizadas</t>
  </si>
  <si>
    <t>Planillas de asistencia, actas  y registro fotográfico</t>
  </si>
  <si>
    <t>Brindar asistencia técnica a los beneficiarios de programas culturales en el municipio</t>
  </si>
  <si>
    <t>Elaborar el Reglamento interno Consejo de cultura</t>
  </si>
  <si>
    <t xml:space="preserve">Número de documentos </t>
  </si>
  <si>
    <t>Documento elaborado</t>
  </si>
  <si>
    <t xml:space="preserve">Diseñar piezas publicitarias informando acerca de las actividades culturales y artisticas por parte de la administracion municipal </t>
  </si>
  <si>
    <t>Número de piezas</t>
  </si>
  <si>
    <t>Realizar diagnostico de las  necesidades prioritaraias para el funcionamiento de la  biblioteca municipal</t>
  </si>
  <si>
    <t>Ofrecer el servicio oportuno y eficiente de la Bibloteca mediante el préstamo de libros, herramientas tecnológicas y espacios de lectura</t>
  </si>
  <si>
    <t xml:space="preserve">Planillas de asistencias, formatos </t>
  </si>
  <si>
    <t xml:space="preserve">Número de cursos </t>
  </si>
  <si>
    <t>Realizar dotación de instrumentos musicales para la conformación de una banda fiestera para amenizar actos y eventos culturales en el municipio de Carmen de Apicalá</t>
  </si>
  <si>
    <t>Establecer  espacios no convencionales de lectura en los diferentes sitios de interés del municipio</t>
  </si>
  <si>
    <t xml:space="preserve">Numero de Material de lectura disponble </t>
  </si>
  <si>
    <t xml:space="preserve">Realizar dotación de libros especializados en primera infancia en la Biblioteca Municipal </t>
  </si>
  <si>
    <t xml:space="preserve">Implementar  el programa de fomento cultural CINE AL BARRIO </t>
  </si>
  <si>
    <t>Porcentaje</t>
  </si>
  <si>
    <t xml:space="preserve">Ofrecer la vinculación de personas diversamente hábules en las actividades realizadas en los cursos culturales y artisticos </t>
  </si>
  <si>
    <t>Realizar dotación de Uniformes a los mintegrantes de la  banda Sinfónica del Municipio</t>
  </si>
  <si>
    <t>Asegurar la participación cultural de personas vulnerables  en la programación  artistica y cultural en el municipio de Carmen de Apicala</t>
  </si>
  <si>
    <t xml:space="preserve">Diseñar jornadas culturales y artisticas que promuevan la cultura literaria en la población carmelitana </t>
  </si>
  <si>
    <t>Número de jornadas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</si>
</sst>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$&quot;#,##0"/>
    <numFmt numFmtId="165" formatCode="0.0%"/>
    <numFmt numFmtId="166" formatCode="&quot;$&quot;\ 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5"/>
      <color theme="1"/>
      <name val="Century Gothic"/>
      <family val="2"/>
    </font>
    <font>
      <sz val="15"/>
      <color theme="1"/>
      <name val="Century Gothic"/>
      <family val="2"/>
    </font>
    <font>
      <sz val="9"/>
      <color rgb="FF333333"/>
      <name val="Century Gothic"/>
      <family val="2"/>
    </font>
    <font>
      <b/>
      <sz val="11"/>
      <color rgb="FFFFFFFF"/>
      <name val="Century Gothic"/>
      <family val="2"/>
    </font>
    <font>
      <b/>
      <sz val="11"/>
      <color theme="0"/>
      <name val="Century Gothic"/>
      <family val="2"/>
    </font>
    <font>
      <b/>
      <sz val="11"/>
      <color theme="1"/>
      <name val="Century Gothic"/>
      <family val="2"/>
    </font>
    <font>
      <b/>
      <sz val="11"/>
      <color indexed="8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1"/>
      <color rgb="FF6F6F6E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entury Gothic"/>
      <family val="2"/>
    </font>
    <font>
      <b/>
      <sz val="10"/>
      <color rgb="FFFFFFFF"/>
      <name val="Century Gothic"/>
      <family val="2"/>
    </font>
    <font>
      <sz val="10"/>
      <color theme="1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10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10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ECECEC"/>
        <bgColor indexed="64"/>
      </patternFill>
    </fill>
  </fills>
  <borders count="17">
    <border>
      <left/>
      <right/>
      <top/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 style="thin">
        <color theme="0"/>
      </right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theme="0"/>
      </left>
      <right style="thin">
        <color theme="0"/>
      </right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50"/>
      </left>
      <right style="thin">
        <color theme="0"/>
      </right>
      <top style="medium">
        <color rgb="FF00B050"/>
      </top>
      <bottom/>
      <diagonal/>
    </border>
    <border>
      <left style="thin">
        <color theme="0"/>
      </left>
      <right style="thin">
        <color theme="0"/>
      </right>
      <top style="medium">
        <color rgb="FF00B050"/>
      </top>
      <bottom/>
      <diagonal/>
    </border>
    <border>
      <left style="thin">
        <color rgb="FF522B57"/>
      </left>
      <right style="thin">
        <color rgb="FF522B57"/>
      </right>
      <top style="thin">
        <color rgb="FF522B57"/>
      </top>
      <bottom style="thin">
        <color rgb="FF522B57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thin">
        <color indexed="64"/>
      </right>
      <top style="medium">
        <color rgb="FF00B050"/>
      </top>
      <bottom style="medium">
        <color rgb="FF00B05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4" fillId="8" borderId="12">
      <alignment horizontal="center" vertical="center" wrapText="1"/>
    </xf>
  </cellStyleXfs>
  <cellXfs count="13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9" fontId="3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0" xfId="2" applyFont="1" applyAlignment="1">
      <alignment horizontal="center" vertical="center"/>
    </xf>
    <xf numFmtId="0" fontId="7" fillId="0" borderId="0" xfId="0" applyFont="1"/>
    <xf numFmtId="0" fontId="3" fillId="0" borderId="0" xfId="0" applyFont="1" applyFill="1" applyAlignment="1">
      <alignment horizontal="center" vertical="center"/>
    </xf>
    <xf numFmtId="9" fontId="3" fillId="0" borderId="0" xfId="2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9" fillId="4" borderId="1" xfId="3" applyFont="1" applyFill="1" applyBorder="1" applyAlignment="1">
      <alignment horizontal="center" vertical="center" wrapText="1"/>
    </xf>
    <xf numFmtId="0" fontId="9" fillId="5" borderId="8" xfId="3" applyFont="1" applyFill="1" applyBorder="1" applyAlignment="1">
      <alignment horizontal="center" vertical="center" wrapText="1"/>
    </xf>
    <xf numFmtId="0" fontId="8" fillId="6" borderId="1" xfId="3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center" vertical="center"/>
      <protection locked="0"/>
    </xf>
    <xf numFmtId="2" fontId="11" fillId="0" borderId="0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5" borderId="10" xfId="3" applyFont="1" applyFill="1" applyBorder="1" applyAlignment="1">
      <alignment horizontal="center" vertical="center" wrapText="1"/>
    </xf>
    <xf numFmtId="0" fontId="9" fillId="5" borderId="11" xfId="3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164" fontId="12" fillId="0" borderId="1" xfId="2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" fontId="12" fillId="0" borderId="1" xfId="1" applyNumberFormat="1" applyFont="1" applyFill="1" applyBorder="1" applyAlignment="1">
      <alignment horizontal="center" vertical="center" wrapText="1"/>
    </xf>
    <xf numFmtId="0" fontId="8" fillId="3" borderId="14" xfId="3" applyFont="1" applyFill="1" applyBorder="1" applyAlignment="1">
      <alignment horizontal="center" vertical="center" wrapText="1"/>
    </xf>
    <xf numFmtId="9" fontId="12" fillId="0" borderId="1" xfId="2" applyFont="1" applyFill="1" applyBorder="1" applyAlignment="1">
      <alignment horizontal="justify" vertical="center" wrapText="1"/>
    </xf>
    <xf numFmtId="3" fontId="3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8" fillId="3" borderId="7" xfId="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9" fontId="12" fillId="0" borderId="1" xfId="2" applyFont="1" applyFill="1" applyBorder="1" applyAlignment="1">
      <alignment horizontal="center" vertical="center"/>
    </xf>
    <xf numFmtId="1" fontId="12" fillId="0" borderId="1" xfId="1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justify" vertical="center" wrapText="1"/>
    </xf>
    <xf numFmtId="0" fontId="13" fillId="7" borderId="1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164" fontId="12" fillId="0" borderId="2" xfId="1" applyNumberFormat="1" applyFont="1" applyFill="1" applyBorder="1" applyAlignment="1">
      <alignment horizontal="center" vertical="center"/>
    </xf>
    <xf numFmtId="1" fontId="12" fillId="0" borderId="15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1" fontId="12" fillId="0" borderId="6" xfId="1" applyNumberFormat="1" applyFont="1" applyFill="1" applyBorder="1" applyAlignment="1">
      <alignment horizontal="center" vertical="center"/>
    </xf>
    <xf numFmtId="3" fontId="13" fillId="7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13" fillId="7" borderId="1" xfId="0" applyNumberFormat="1" applyFont="1" applyFill="1" applyBorder="1" applyAlignment="1">
      <alignment horizontal="center" vertical="center" wrapText="1"/>
    </xf>
    <xf numFmtId="9" fontId="3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9" fontId="3" fillId="0" borderId="1" xfId="2" applyFont="1" applyBorder="1" applyAlignment="1">
      <alignment horizontal="center" vertical="center"/>
    </xf>
    <xf numFmtId="165" fontId="17" fillId="0" borderId="1" xfId="0" applyNumberFormat="1" applyFont="1" applyFill="1" applyBorder="1" applyAlignment="1" applyProtection="1">
      <alignment horizontal="right" vertical="center" shrinkToFit="1"/>
      <protection hidden="1"/>
    </xf>
    <xf numFmtId="3" fontId="3" fillId="0" borderId="1" xfId="0" applyNumberFormat="1" applyFont="1" applyFill="1" applyBorder="1" applyAlignment="1">
      <alignment horizontal="center" vertical="center"/>
    </xf>
    <xf numFmtId="165" fontId="17" fillId="0" borderId="13" xfId="0" applyNumberFormat="1" applyFont="1" applyFill="1" applyBorder="1" applyAlignment="1" applyProtection="1">
      <alignment horizontal="right" vertical="center" shrinkToFit="1"/>
      <protection hidden="1"/>
    </xf>
    <xf numFmtId="0" fontId="13" fillId="7" borderId="1" xfId="0" applyFont="1" applyFill="1" applyBorder="1" applyAlignment="1">
      <alignment horizontal="justify" vertical="top" wrapText="1"/>
    </xf>
    <xf numFmtId="0" fontId="12" fillId="0" borderId="6" xfId="0" applyFont="1" applyFill="1" applyBorder="1" applyAlignment="1">
      <alignment horizontal="justify" vertical="center" wrapText="1"/>
    </xf>
    <xf numFmtId="1" fontId="12" fillId="0" borderId="14" xfId="1" applyNumberFormat="1" applyFont="1" applyFill="1" applyBorder="1" applyAlignment="1">
      <alignment horizontal="center" vertical="center"/>
    </xf>
    <xf numFmtId="3" fontId="13" fillId="7" borderId="16" xfId="0" applyNumberFormat="1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3" fillId="7" borderId="1" xfId="0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/>
    </xf>
    <xf numFmtId="1" fontId="12" fillId="0" borderId="1" xfId="1" applyNumberFormat="1" applyFont="1" applyFill="1" applyBorder="1" applyAlignment="1">
      <alignment horizontal="center" vertical="center"/>
    </xf>
    <xf numFmtId="9" fontId="12" fillId="0" borderId="1" xfId="2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justify" vertical="center" wrapText="1"/>
    </xf>
    <xf numFmtId="165" fontId="13" fillId="7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12" fillId="0" borderId="4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/>
    </xf>
    <xf numFmtId="49" fontId="13" fillId="7" borderId="1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/>
    </xf>
    <xf numFmtId="164" fontId="12" fillId="0" borderId="4" xfId="1" applyNumberFormat="1" applyFont="1" applyFill="1" applyBorder="1" applyAlignment="1">
      <alignment horizontal="center" vertical="center"/>
    </xf>
    <xf numFmtId="1" fontId="12" fillId="0" borderId="15" xfId="1" applyNumberFormat="1" applyFont="1" applyFill="1" applyBorder="1" applyAlignment="1">
      <alignment horizontal="center" vertical="center"/>
    </xf>
    <xf numFmtId="164" fontId="12" fillId="0" borderId="2" xfId="2" applyNumberFormat="1" applyFont="1" applyFill="1" applyBorder="1" applyAlignment="1">
      <alignment horizontal="center" vertical="center"/>
    </xf>
    <xf numFmtId="164" fontId="12" fillId="0" borderId="4" xfId="2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4" fontId="12" fillId="0" borderId="2" xfId="1" applyNumberFormat="1" applyFont="1" applyFill="1" applyBorder="1" applyAlignment="1">
      <alignment horizontal="center" vertical="center"/>
    </xf>
    <xf numFmtId="164" fontId="12" fillId="0" borderId="4" xfId="1" applyNumberFormat="1" applyFont="1" applyFill="1" applyBorder="1" applyAlignment="1">
      <alignment horizontal="center" vertical="center"/>
    </xf>
    <xf numFmtId="164" fontId="12" fillId="0" borderId="3" xfId="1" applyNumberFormat="1" applyFont="1" applyFill="1" applyBorder="1" applyAlignment="1">
      <alignment horizontal="center" vertical="center"/>
    </xf>
    <xf numFmtId="164" fontId="12" fillId="0" borderId="2" xfId="1" applyNumberFormat="1" applyFont="1" applyFill="1" applyBorder="1" applyAlignment="1">
      <alignment vertical="center"/>
    </xf>
    <xf numFmtId="164" fontId="12" fillId="0" borderId="3" xfId="1" applyNumberFormat="1" applyFont="1" applyFill="1" applyBorder="1" applyAlignment="1">
      <alignment vertical="center"/>
    </xf>
    <xf numFmtId="164" fontId="12" fillId="0" borderId="4" xfId="1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12" fillId="0" borderId="4" xfId="0" applyFont="1" applyFill="1" applyBorder="1" applyAlignment="1">
      <alignment horizontal="justify" vertical="center" wrapText="1"/>
    </xf>
    <xf numFmtId="0" fontId="13" fillId="7" borderId="2" xfId="0" applyFont="1" applyFill="1" applyBorder="1" applyAlignment="1">
      <alignment horizontal="justify" vertical="center" wrapText="1"/>
    </xf>
    <xf numFmtId="0" fontId="13" fillId="7" borderId="4" xfId="0" applyFont="1" applyFill="1" applyBorder="1" applyAlignment="1">
      <alignment horizontal="justify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justify" vertical="top" wrapText="1"/>
    </xf>
    <xf numFmtId="0" fontId="13" fillId="7" borderId="4" xfId="0" applyFont="1" applyFill="1" applyBorder="1" applyAlignment="1">
      <alignment horizontal="justify" vertical="top" wrapText="1"/>
    </xf>
    <xf numFmtId="3" fontId="13" fillId="7" borderId="2" xfId="0" applyNumberFormat="1" applyFont="1" applyFill="1" applyBorder="1" applyAlignment="1">
      <alignment horizontal="center" vertical="center" wrapText="1"/>
    </xf>
    <xf numFmtId="3" fontId="13" fillId="7" borderId="4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justify" vertical="center" wrapText="1"/>
    </xf>
    <xf numFmtId="165" fontId="13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9" fontId="13" fillId="7" borderId="1" xfId="0" applyNumberFormat="1" applyFont="1" applyFill="1" applyBorder="1" applyAlignment="1">
      <alignment horizontal="center" vertical="center" wrapText="1"/>
    </xf>
    <xf numFmtId="164" fontId="12" fillId="0" borderId="2" xfId="2" applyNumberFormat="1" applyFont="1" applyFill="1" applyBorder="1" applyAlignment="1">
      <alignment horizontal="center" vertical="center"/>
    </xf>
    <xf numFmtId="164" fontId="12" fillId="0" borderId="4" xfId="2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</cellXfs>
  <cellStyles count="5">
    <cellStyle name="KPT04" xfId="4"/>
    <cellStyle name="Millares" xfId="1" builtinId="3"/>
    <cellStyle name="Normal" xfId="0" builtinId="0"/>
    <cellStyle name="Normal 2" xfId="3"/>
    <cellStyle name="Porcentaje" xfId="2" builtinId="5"/>
  </cellStyles>
  <dxfs count="70">
    <dxf>
      <fill>
        <gradientFill degree="90">
          <stop position="0">
            <color theme="0"/>
          </stop>
          <stop position="0.5">
            <color rgb="FFB9DF4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99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9933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CCCC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patternFill patternType="solid">
          <fgColor auto="1"/>
          <bgColor theme="4" tint="0.79998168889431442"/>
        </patternFill>
      </fill>
    </dxf>
    <dxf>
      <fill>
        <gradientFill degree="90">
          <stop position="0">
            <color theme="0"/>
          </stop>
          <stop position="0.5">
            <color rgb="FFB9DF4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99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9933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CCCC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patternFill patternType="solid">
          <fgColor auto="1"/>
          <bgColor theme="4" tint="0.79998168889431442"/>
        </patternFill>
      </fill>
    </dxf>
    <dxf>
      <fill>
        <gradientFill degree="90">
          <stop position="0">
            <color theme="0"/>
          </stop>
          <stop position="0.5">
            <color rgb="FFB9DF4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99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9933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CCCC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patternFill patternType="solid">
          <fgColor auto="1"/>
          <bgColor theme="4" tint="0.79998168889431442"/>
        </patternFill>
      </fill>
    </dxf>
    <dxf>
      <fill>
        <gradientFill degree="90">
          <stop position="0">
            <color theme="0"/>
          </stop>
          <stop position="0.5">
            <color rgb="FFB9DF4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99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9933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CCCC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patternFill patternType="solid">
          <fgColor auto="1"/>
          <bgColor theme="4" tint="0.79998168889431442"/>
        </patternFill>
      </fill>
    </dxf>
    <dxf>
      <fill>
        <gradientFill degree="90">
          <stop position="0">
            <color theme="0"/>
          </stop>
          <stop position="0.5">
            <color rgb="FFB9DF4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99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9933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CCCC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patternFill patternType="solid">
          <fgColor auto="1"/>
          <bgColor theme="4" tint="0.79998168889431442"/>
        </patternFill>
      </fill>
    </dxf>
    <dxf>
      <fill>
        <gradientFill degree="90">
          <stop position="0">
            <color theme="0"/>
          </stop>
          <stop position="0.5">
            <color rgb="FFB9DF4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99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9933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CCCC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patternFill patternType="solid">
          <fgColor auto="1"/>
          <bgColor theme="4" tint="0.79998168889431442"/>
        </patternFill>
      </fill>
    </dxf>
    <dxf>
      <fill>
        <gradientFill degree="90">
          <stop position="0">
            <color theme="0"/>
          </stop>
          <stop position="0.5">
            <color rgb="FFB9DF4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99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9933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CCCC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patternFill patternType="solid">
          <fgColor auto="1"/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0</xdr:rowOff>
    </xdr:from>
    <xdr:to>
      <xdr:col>6</xdr:col>
      <xdr:colOff>104775</xdr:colOff>
      <xdr:row>2</xdr:row>
      <xdr:rowOff>254000</xdr:rowOff>
    </xdr:to>
    <xdr:pic>
      <xdr:nvPicPr>
        <xdr:cNvPr id="2" name="4 Imagen" descr="C:\Users\Camilo.Rodriguez\Desktop\membrete 2 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87" b="13387"/>
        <a:stretch>
          <a:fillRect/>
        </a:stretch>
      </xdr:blipFill>
      <xdr:spPr bwMode="auto">
        <a:xfrm>
          <a:off x="6572250" y="781050"/>
          <a:ext cx="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861220</xdr:colOff>
      <xdr:row>0</xdr:row>
      <xdr:rowOff>0</xdr:rowOff>
    </xdr:from>
    <xdr:to>
      <xdr:col>5</xdr:col>
      <xdr:colOff>594519</xdr:colOff>
      <xdr:row>4</xdr:row>
      <xdr:rowOff>236537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3020" y="484981"/>
          <a:ext cx="2705099" cy="1404937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177800</xdr:colOff>
      <xdr:row>0</xdr:row>
      <xdr:rowOff>139700</xdr:rowOff>
    </xdr:from>
    <xdr:to>
      <xdr:col>22</xdr:col>
      <xdr:colOff>973137</xdr:colOff>
      <xdr:row>5</xdr:row>
      <xdr:rowOff>114300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139700"/>
          <a:ext cx="3881437" cy="143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0</xdr:rowOff>
    </xdr:from>
    <xdr:to>
      <xdr:col>6</xdr:col>
      <xdr:colOff>104775</xdr:colOff>
      <xdr:row>2</xdr:row>
      <xdr:rowOff>254000</xdr:rowOff>
    </xdr:to>
    <xdr:pic>
      <xdr:nvPicPr>
        <xdr:cNvPr id="2" name="4 Imagen" descr="C:\Users\Camilo.Rodriguez\Desktop\membrete 2 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87" b="13387"/>
        <a:stretch>
          <a:fillRect/>
        </a:stretch>
      </xdr:blipFill>
      <xdr:spPr bwMode="auto">
        <a:xfrm>
          <a:off x="6677025" y="0"/>
          <a:ext cx="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785020</xdr:colOff>
      <xdr:row>0</xdr:row>
      <xdr:rowOff>165100</xdr:rowOff>
    </xdr:from>
    <xdr:to>
      <xdr:col>5</xdr:col>
      <xdr:colOff>518319</xdr:colOff>
      <xdr:row>5</xdr:row>
      <xdr:rowOff>109537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6820" y="165100"/>
          <a:ext cx="2705099" cy="1404937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1155700</xdr:colOff>
      <xdr:row>0</xdr:row>
      <xdr:rowOff>76200</xdr:rowOff>
    </xdr:from>
    <xdr:to>
      <xdr:col>22</xdr:col>
      <xdr:colOff>769937</xdr:colOff>
      <xdr:row>5</xdr:row>
      <xdr:rowOff>114300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6700" y="76200"/>
          <a:ext cx="3881437" cy="149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0</xdr:rowOff>
    </xdr:from>
    <xdr:to>
      <xdr:col>6</xdr:col>
      <xdr:colOff>104775</xdr:colOff>
      <xdr:row>2</xdr:row>
      <xdr:rowOff>254000</xdr:rowOff>
    </xdr:to>
    <xdr:pic>
      <xdr:nvPicPr>
        <xdr:cNvPr id="2" name="4 Imagen" descr="C:\Users\Camilo.Rodriguez\Desktop\membrete 2 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87" b="13387"/>
        <a:stretch>
          <a:fillRect/>
        </a:stretch>
      </xdr:blipFill>
      <xdr:spPr bwMode="auto">
        <a:xfrm>
          <a:off x="6677025" y="0"/>
          <a:ext cx="0" cy="84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785020</xdr:colOff>
      <xdr:row>0</xdr:row>
      <xdr:rowOff>165100</xdr:rowOff>
    </xdr:from>
    <xdr:to>
      <xdr:col>5</xdr:col>
      <xdr:colOff>518319</xdr:colOff>
      <xdr:row>5</xdr:row>
      <xdr:rowOff>109537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4120" y="165100"/>
          <a:ext cx="2701924" cy="1420812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1155700</xdr:colOff>
      <xdr:row>0</xdr:row>
      <xdr:rowOff>76200</xdr:rowOff>
    </xdr:from>
    <xdr:to>
      <xdr:col>21</xdr:col>
      <xdr:colOff>731837</xdr:colOff>
      <xdr:row>5</xdr:row>
      <xdr:rowOff>114300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4475" y="76200"/>
          <a:ext cx="3881437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I81"/>
  <sheetViews>
    <sheetView showGridLines="0" zoomScale="75" zoomScaleNormal="75" workbookViewId="0">
      <pane xSplit="11" ySplit="7" topLeftCell="AQ8" activePane="bottomRight" state="frozen"/>
      <selection pane="topRight" activeCell="K1" sqref="K1"/>
      <selection pane="bottomLeft" activeCell="A14" sqref="A14"/>
      <selection pane="bottomRight" activeCell="D9" sqref="D9"/>
    </sheetView>
  </sheetViews>
  <sheetFormatPr baseColWidth="10" defaultRowHeight="16.5" x14ac:dyDescent="0.25"/>
  <cols>
    <col min="1" max="1" width="5.85546875" style="1" customWidth="1"/>
    <col min="2" max="2" width="20.7109375" style="9" customWidth="1"/>
    <col min="3" max="3" width="36.85546875" style="9" customWidth="1"/>
    <col min="4" max="5" width="22.28515625" style="11" customWidth="1"/>
    <col min="6" max="6" width="12.85546875" style="9" customWidth="1"/>
    <col min="7" max="7" width="10.140625" style="9" customWidth="1"/>
    <col min="8" max="8" width="9.42578125" style="9" customWidth="1"/>
    <col min="9" max="9" width="9" style="9" customWidth="1"/>
    <col min="10" max="10" width="11.5703125" style="9" customWidth="1"/>
    <col min="11" max="11" width="17" style="9" hidden="1" customWidth="1"/>
    <col min="12" max="12" width="12.85546875" style="24" hidden="1" customWidth="1"/>
    <col min="13" max="13" width="18.42578125" style="9" hidden="1" customWidth="1"/>
    <col min="14" max="14" width="18.28515625" style="9" hidden="1" customWidth="1"/>
    <col min="15" max="15" width="17.7109375" style="9" customWidth="1"/>
    <col min="16" max="16" width="15.140625" style="9" hidden="1" customWidth="1"/>
    <col min="17" max="17" width="15.140625" style="9" customWidth="1"/>
    <col min="18" max="18" width="16.42578125" style="9" customWidth="1"/>
    <col min="19" max="19" width="25.7109375" style="9" hidden="1" customWidth="1"/>
    <col min="20" max="20" width="19.85546875" style="9" hidden="1" customWidth="1"/>
    <col min="21" max="21" width="14.7109375" style="9" hidden="1" customWidth="1"/>
    <col min="22" max="22" width="14.7109375" style="9" customWidth="1"/>
    <col min="23" max="23" width="24.28515625" style="9" customWidth="1"/>
    <col min="24" max="24" width="17.42578125" style="9" customWidth="1"/>
    <col min="25" max="25" width="26.5703125" style="9" customWidth="1"/>
    <col min="26" max="26" width="12.5703125" style="9" customWidth="1"/>
    <col min="27" max="27" width="13.28515625" style="9" hidden="1" customWidth="1"/>
    <col min="28" max="28" width="14.28515625" style="9" customWidth="1"/>
    <col min="29" max="29" width="11.140625" style="9" hidden="1" customWidth="1"/>
    <col min="30" max="30" width="10.7109375" style="9" hidden="1" customWidth="1"/>
    <col min="31" max="31" width="10.140625" style="9" hidden="1" customWidth="1"/>
    <col min="32" max="32" width="10.7109375" style="9" hidden="1" customWidth="1"/>
    <col min="33" max="33" width="15.85546875" style="9" hidden="1" customWidth="1"/>
    <col min="34" max="34" width="14.5703125" style="10" hidden="1" customWidth="1"/>
    <col min="35" max="35" width="18.28515625" style="9" hidden="1" customWidth="1"/>
    <col min="36" max="36" width="16.28515625" style="9" customWidth="1"/>
    <col min="37" max="37" width="15.85546875" style="9" customWidth="1"/>
    <col min="38" max="38" width="16.7109375" style="9" customWidth="1"/>
    <col min="39" max="39" width="17.140625" style="9" customWidth="1"/>
    <col min="40" max="40" width="15.140625" style="9" customWidth="1"/>
    <col min="41" max="41" width="13" style="9" customWidth="1"/>
    <col min="42" max="42" width="17.140625" style="9" customWidth="1"/>
    <col min="43" max="43" width="23.7109375" style="9" customWidth="1"/>
    <col min="44" max="44" width="20.28515625" style="9" hidden="1" customWidth="1"/>
    <col min="45" max="45" width="16.85546875" style="9" hidden="1" customWidth="1"/>
    <col min="46" max="47" width="15.28515625" style="9" hidden="1" customWidth="1"/>
    <col min="48" max="49" width="16.85546875" style="9" hidden="1" customWidth="1"/>
    <col min="50" max="50" width="17.42578125" style="9" hidden="1" customWidth="1"/>
    <col min="51" max="51" width="16.85546875" style="9" hidden="1" customWidth="1"/>
    <col min="52" max="52" width="18" style="9" customWidth="1"/>
    <col min="53" max="53" width="16.85546875" style="9" customWidth="1"/>
    <col min="54" max="54" width="22.7109375" style="11" hidden="1" customWidth="1"/>
    <col min="55" max="55" width="12.5703125" style="9" hidden="1" customWidth="1"/>
    <col min="56" max="56" width="18.5703125" style="9" hidden="1" customWidth="1"/>
    <col min="57" max="57" width="15.7109375" style="9" hidden="1" customWidth="1"/>
    <col min="58" max="58" width="11.140625" style="9" hidden="1" customWidth="1"/>
    <col min="59" max="59" width="10.7109375" style="9" hidden="1" customWidth="1"/>
    <col min="60" max="60" width="10.140625" style="9" hidden="1" customWidth="1"/>
    <col min="61" max="61" width="10.7109375" style="9" hidden="1" customWidth="1"/>
    <col min="62" max="62" width="15.85546875" style="9" hidden="1" customWidth="1"/>
    <col min="63" max="63" width="9.42578125" style="9" hidden="1" customWidth="1"/>
    <col min="64" max="64" width="11.42578125" style="9" customWidth="1"/>
    <col min="65" max="66" width="11.42578125" style="2" customWidth="1"/>
    <col min="67" max="67" width="36.42578125" style="2" customWidth="1"/>
    <col min="68" max="73" width="11.42578125" style="2" customWidth="1"/>
    <col min="74" max="255" width="11.42578125" style="2"/>
    <col min="256" max="256" width="5.85546875" style="2" customWidth="1"/>
    <col min="257" max="257" width="20.7109375" style="2" customWidth="1"/>
    <col min="258" max="258" width="36.85546875" style="2" customWidth="1"/>
    <col min="259" max="259" width="28.7109375" style="2" customWidth="1"/>
    <col min="260" max="260" width="13.5703125" style="2" customWidth="1"/>
    <col min="261" max="267" width="0" style="2" hidden="1" customWidth="1"/>
    <col min="268" max="268" width="17.7109375" style="2" customWidth="1"/>
    <col min="269" max="270" width="15.140625" style="2" customWidth="1"/>
    <col min="271" max="271" width="16.42578125" style="2" customWidth="1"/>
    <col min="272" max="272" width="17.28515625" style="2" customWidth="1"/>
    <col min="273" max="273" width="19.85546875" style="2" customWidth="1"/>
    <col min="274" max="274" width="14.7109375" style="2" customWidth="1"/>
    <col min="275" max="275" width="46" style="2" customWidth="1"/>
    <col min="276" max="276" width="39.140625" style="2" customWidth="1"/>
    <col min="277" max="278" width="0" style="2" hidden="1" customWidth="1"/>
    <col min="279" max="279" width="15.7109375" style="2" customWidth="1"/>
    <col min="280" max="286" width="0" style="2" hidden="1" customWidth="1"/>
    <col min="287" max="287" width="16.28515625" style="2" customWidth="1"/>
    <col min="288" max="288" width="15.85546875" style="2" customWidth="1"/>
    <col min="289" max="289" width="16.7109375" style="2" customWidth="1"/>
    <col min="290" max="290" width="17.140625" style="2" customWidth="1"/>
    <col min="291" max="291" width="12.28515625" style="2" customWidth="1"/>
    <col min="292" max="292" width="13" style="2" customWidth="1"/>
    <col min="293" max="293" width="17.140625" style="2" customWidth="1"/>
    <col min="294" max="294" width="23.7109375" style="2" customWidth="1"/>
    <col min="295" max="304" width="0" style="2" hidden="1" customWidth="1"/>
    <col min="305" max="306" width="19.5703125" style="2" customWidth="1"/>
    <col min="307" max="307" width="13.5703125" style="2" customWidth="1"/>
    <col min="308" max="308" width="19.5703125" style="2" customWidth="1"/>
    <col min="309" max="309" width="25" style="2" customWidth="1"/>
    <col min="310" max="310" width="22.7109375" style="2" customWidth="1"/>
    <col min="311" max="311" width="12.5703125" style="2" customWidth="1"/>
    <col min="312" max="312" width="18.5703125" style="2" customWidth="1"/>
    <col min="313" max="313" width="15.7109375" style="2" customWidth="1"/>
    <col min="314" max="319" width="0" style="2" hidden="1" customWidth="1"/>
    <col min="320" max="322" width="11.42578125" style="2" customWidth="1"/>
    <col min="323" max="323" width="36.42578125" style="2" customWidth="1"/>
    <col min="324" max="329" width="11.42578125" style="2" customWidth="1"/>
    <col min="330" max="511" width="11.42578125" style="2"/>
    <col min="512" max="512" width="5.85546875" style="2" customWidth="1"/>
    <col min="513" max="513" width="20.7109375" style="2" customWidth="1"/>
    <col min="514" max="514" width="36.85546875" style="2" customWidth="1"/>
    <col min="515" max="515" width="28.7109375" style="2" customWidth="1"/>
    <col min="516" max="516" width="13.5703125" style="2" customWidth="1"/>
    <col min="517" max="523" width="0" style="2" hidden="1" customWidth="1"/>
    <col min="524" max="524" width="17.7109375" style="2" customWidth="1"/>
    <col min="525" max="526" width="15.140625" style="2" customWidth="1"/>
    <col min="527" max="527" width="16.42578125" style="2" customWidth="1"/>
    <col min="528" max="528" width="17.28515625" style="2" customWidth="1"/>
    <col min="529" max="529" width="19.85546875" style="2" customWidth="1"/>
    <col min="530" max="530" width="14.7109375" style="2" customWidth="1"/>
    <col min="531" max="531" width="46" style="2" customWidth="1"/>
    <col min="532" max="532" width="39.140625" style="2" customWidth="1"/>
    <col min="533" max="534" width="0" style="2" hidden="1" customWidth="1"/>
    <col min="535" max="535" width="15.7109375" style="2" customWidth="1"/>
    <col min="536" max="542" width="0" style="2" hidden="1" customWidth="1"/>
    <col min="543" max="543" width="16.28515625" style="2" customWidth="1"/>
    <col min="544" max="544" width="15.85546875" style="2" customWidth="1"/>
    <col min="545" max="545" width="16.7109375" style="2" customWidth="1"/>
    <col min="546" max="546" width="17.140625" style="2" customWidth="1"/>
    <col min="547" max="547" width="12.28515625" style="2" customWidth="1"/>
    <col min="548" max="548" width="13" style="2" customWidth="1"/>
    <col min="549" max="549" width="17.140625" style="2" customWidth="1"/>
    <col min="550" max="550" width="23.7109375" style="2" customWidth="1"/>
    <col min="551" max="560" width="0" style="2" hidden="1" customWidth="1"/>
    <col min="561" max="562" width="19.5703125" style="2" customWidth="1"/>
    <col min="563" max="563" width="13.5703125" style="2" customWidth="1"/>
    <col min="564" max="564" width="19.5703125" style="2" customWidth="1"/>
    <col min="565" max="565" width="25" style="2" customWidth="1"/>
    <col min="566" max="566" width="22.7109375" style="2" customWidth="1"/>
    <col min="567" max="567" width="12.5703125" style="2" customWidth="1"/>
    <col min="568" max="568" width="18.5703125" style="2" customWidth="1"/>
    <col min="569" max="569" width="15.7109375" style="2" customWidth="1"/>
    <col min="570" max="575" width="0" style="2" hidden="1" customWidth="1"/>
    <col min="576" max="578" width="11.42578125" style="2" customWidth="1"/>
    <col min="579" max="579" width="36.42578125" style="2" customWidth="1"/>
    <col min="580" max="585" width="11.42578125" style="2" customWidth="1"/>
    <col min="586" max="767" width="11.42578125" style="2"/>
    <col min="768" max="768" width="5.85546875" style="2" customWidth="1"/>
    <col min="769" max="769" width="20.7109375" style="2" customWidth="1"/>
    <col min="770" max="770" width="36.85546875" style="2" customWidth="1"/>
    <col min="771" max="771" width="28.7109375" style="2" customWidth="1"/>
    <col min="772" max="772" width="13.5703125" style="2" customWidth="1"/>
    <col min="773" max="779" width="0" style="2" hidden="1" customWidth="1"/>
    <col min="780" max="780" width="17.7109375" style="2" customWidth="1"/>
    <col min="781" max="782" width="15.140625" style="2" customWidth="1"/>
    <col min="783" max="783" width="16.42578125" style="2" customWidth="1"/>
    <col min="784" max="784" width="17.28515625" style="2" customWidth="1"/>
    <col min="785" max="785" width="19.85546875" style="2" customWidth="1"/>
    <col min="786" max="786" width="14.7109375" style="2" customWidth="1"/>
    <col min="787" max="787" width="46" style="2" customWidth="1"/>
    <col min="788" max="788" width="39.140625" style="2" customWidth="1"/>
    <col min="789" max="790" width="0" style="2" hidden="1" customWidth="1"/>
    <col min="791" max="791" width="15.7109375" style="2" customWidth="1"/>
    <col min="792" max="798" width="0" style="2" hidden="1" customWidth="1"/>
    <col min="799" max="799" width="16.28515625" style="2" customWidth="1"/>
    <col min="800" max="800" width="15.85546875" style="2" customWidth="1"/>
    <col min="801" max="801" width="16.7109375" style="2" customWidth="1"/>
    <col min="802" max="802" width="17.140625" style="2" customWidth="1"/>
    <col min="803" max="803" width="12.28515625" style="2" customWidth="1"/>
    <col min="804" max="804" width="13" style="2" customWidth="1"/>
    <col min="805" max="805" width="17.140625" style="2" customWidth="1"/>
    <col min="806" max="806" width="23.7109375" style="2" customWidth="1"/>
    <col min="807" max="816" width="0" style="2" hidden="1" customWidth="1"/>
    <col min="817" max="818" width="19.5703125" style="2" customWidth="1"/>
    <col min="819" max="819" width="13.5703125" style="2" customWidth="1"/>
    <col min="820" max="820" width="19.5703125" style="2" customWidth="1"/>
    <col min="821" max="821" width="25" style="2" customWidth="1"/>
    <col min="822" max="822" width="22.7109375" style="2" customWidth="1"/>
    <col min="823" max="823" width="12.5703125" style="2" customWidth="1"/>
    <col min="824" max="824" width="18.5703125" style="2" customWidth="1"/>
    <col min="825" max="825" width="15.7109375" style="2" customWidth="1"/>
    <col min="826" max="831" width="0" style="2" hidden="1" customWidth="1"/>
    <col min="832" max="834" width="11.42578125" style="2" customWidth="1"/>
    <col min="835" max="835" width="36.42578125" style="2" customWidth="1"/>
    <col min="836" max="841" width="11.42578125" style="2" customWidth="1"/>
    <col min="842" max="1023" width="11.42578125" style="2"/>
    <col min="1024" max="1024" width="5.85546875" style="2" customWidth="1"/>
    <col min="1025" max="1025" width="20.7109375" style="2" customWidth="1"/>
    <col min="1026" max="1026" width="36.85546875" style="2" customWidth="1"/>
    <col min="1027" max="1027" width="28.7109375" style="2" customWidth="1"/>
    <col min="1028" max="1028" width="13.5703125" style="2" customWidth="1"/>
    <col min="1029" max="1035" width="0" style="2" hidden="1" customWidth="1"/>
    <col min="1036" max="1036" width="17.7109375" style="2" customWidth="1"/>
    <col min="1037" max="1038" width="15.140625" style="2" customWidth="1"/>
    <col min="1039" max="1039" width="16.42578125" style="2" customWidth="1"/>
    <col min="1040" max="1040" width="17.28515625" style="2" customWidth="1"/>
    <col min="1041" max="1041" width="19.85546875" style="2" customWidth="1"/>
    <col min="1042" max="1042" width="14.7109375" style="2" customWidth="1"/>
    <col min="1043" max="1043" width="46" style="2" customWidth="1"/>
    <col min="1044" max="1044" width="39.140625" style="2" customWidth="1"/>
    <col min="1045" max="1046" width="0" style="2" hidden="1" customWidth="1"/>
    <col min="1047" max="1047" width="15.7109375" style="2" customWidth="1"/>
    <col min="1048" max="1054" width="0" style="2" hidden="1" customWidth="1"/>
    <col min="1055" max="1055" width="16.28515625" style="2" customWidth="1"/>
    <col min="1056" max="1056" width="15.85546875" style="2" customWidth="1"/>
    <col min="1057" max="1057" width="16.7109375" style="2" customWidth="1"/>
    <col min="1058" max="1058" width="17.140625" style="2" customWidth="1"/>
    <col min="1059" max="1059" width="12.28515625" style="2" customWidth="1"/>
    <col min="1060" max="1060" width="13" style="2" customWidth="1"/>
    <col min="1061" max="1061" width="17.140625" style="2" customWidth="1"/>
    <col min="1062" max="1062" width="23.7109375" style="2" customWidth="1"/>
    <col min="1063" max="1072" width="0" style="2" hidden="1" customWidth="1"/>
    <col min="1073" max="1074" width="19.5703125" style="2" customWidth="1"/>
    <col min="1075" max="1075" width="13.5703125" style="2" customWidth="1"/>
    <col min="1076" max="1076" width="19.5703125" style="2" customWidth="1"/>
    <col min="1077" max="1077" width="25" style="2" customWidth="1"/>
    <col min="1078" max="1078" width="22.7109375" style="2" customWidth="1"/>
    <col min="1079" max="1079" width="12.5703125" style="2" customWidth="1"/>
    <col min="1080" max="1080" width="18.5703125" style="2" customWidth="1"/>
    <col min="1081" max="1081" width="15.7109375" style="2" customWidth="1"/>
    <col min="1082" max="1087" width="0" style="2" hidden="1" customWidth="1"/>
    <col min="1088" max="1090" width="11.42578125" style="2" customWidth="1"/>
    <col min="1091" max="1091" width="36.42578125" style="2" customWidth="1"/>
    <col min="1092" max="1097" width="11.42578125" style="2" customWidth="1"/>
    <col min="1098" max="1279" width="11.42578125" style="2"/>
    <col min="1280" max="1280" width="5.85546875" style="2" customWidth="1"/>
    <col min="1281" max="1281" width="20.7109375" style="2" customWidth="1"/>
    <col min="1282" max="1282" width="36.85546875" style="2" customWidth="1"/>
    <col min="1283" max="1283" width="28.7109375" style="2" customWidth="1"/>
    <col min="1284" max="1284" width="13.5703125" style="2" customWidth="1"/>
    <col min="1285" max="1291" width="0" style="2" hidden="1" customWidth="1"/>
    <col min="1292" max="1292" width="17.7109375" style="2" customWidth="1"/>
    <col min="1293" max="1294" width="15.140625" style="2" customWidth="1"/>
    <col min="1295" max="1295" width="16.42578125" style="2" customWidth="1"/>
    <col min="1296" max="1296" width="17.28515625" style="2" customWidth="1"/>
    <col min="1297" max="1297" width="19.85546875" style="2" customWidth="1"/>
    <col min="1298" max="1298" width="14.7109375" style="2" customWidth="1"/>
    <col min="1299" max="1299" width="46" style="2" customWidth="1"/>
    <col min="1300" max="1300" width="39.140625" style="2" customWidth="1"/>
    <col min="1301" max="1302" width="0" style="2" hidden="1" customWidth="1"/>
    <col min="1303" max="1303" width="15.7109375" style="2" customWidth="1"/>
    <col min="1304" max="1310" width="0" style="2" hidden="1" customWidth="1"/>
    <col min="1311" max="1311" width="16.28515625" style="2" customWidth="1"/>
    <col min="1312" max="1312" width="15.85546875" style="2" customWidth="1"/>
    <col min="1313" max="1313" width="16.7109375" style="2" customWidth="1"/>
    <col min="1314" max="1314" width="17.140625" style="2" customWidth="1"/>
    <col min="1315" max="1315" width="12.28515625" style="2" customWidth="1"/>
    <col min="1316" max="1316" width="13" style="2" customWidth="1"/>
    <col min="1317" max="1317" width="17.140625" style="2" customWidth="1"/>
    <col min="1318" max="1318" width="23.7109375" style="2" customWidth="1"/>
    <col min="1319" max="1328" width="0" style="2" hidden="1" customWidth="1"/>
    <col min="1329" max="1330" width="19.5703125" style="2" customWidth="1"/>
    <col min="1331" max="1331" width="13.5703125" style="2" customWidth="1"/>
    <col min="1332" max="1332" width="19.5703125" style="2" customWidth="1"/>
    <col min="1333" max="1333" width="25" style="2" customWidth="1"/>
    <col min="1334" max="1334" width="22.7109375" style="2" customWidth="1"/>
    <col min="1335" max="1335" width="12.5703125" style="2" customWidth="1"/>
    <col min="1336" max="1336" width="18.5703125" style="2" customWidth="1"/>
    <col min="1337" max="1337" width="15.7109375" style="2" customWidth="1"/>
    <col min="1338" max="1343" width="0" style="2" hidden="1" customWidth="1"/>
    <col min="1344" max="1346" width="11.42578125" style="2" customWidth="1"/>
    <col min="1347" max="1347" width="36.42578125" style="2" customWidth="1"/>
    <col min="1348" max="1353" width="11.42578125" style="2" customWidth="1"/>
    <col min="1354" max="1535" width="11.42578125" style="2"/>
    <col min="1536" max="1536" width="5.85546875" style="2" customWidth="1"/>
    <col min="1537" max="1537" width="20.7109375" style="2" customWidth="1"/>
    <col min="1538" max="1538" width="36.85546875" style="2" customWidth="1"/>
    <col min="1539" max="1539" width="28.7109375" style="2" customWidth="1"/>
    <col min="1540" max="1540" width="13.5703125" style="2" customWidth="1"/>
    <col min="1541" max="1547" width="0" style="2" hidden="1" customWidth="1"/>
    <col min="1548" max="1548" width="17.7109375" style="2" customWidth="1"/>
    <col min="1549" max="1550" width="15.140625" style="2" customWidth="1"/>
    <col min="1551" max="1551" width="16.42578125" style="2" customWidth="1"/>
    <col min="1552" max="1552" width="17.28515625" style="2" customWidth="1"/>
    <col min="1553" max="1553" width="19.85546875" style="2" customWidth="1"/>
    <col min="1554" max="1554" width="14.7109375" style="2" customWidth="1"/>
    <col min="1555" max="1555" width="46" style="2" customWidth="1"/>
    <col min="1556" max="1556" width="39.140625" style="2" customWidth="1"/>
    <col min="1557" max="1558" width="0" style="2" hidden="1" customWidth="1"/>
    <col min="1559" max="1559" width="15.7109375" style="2" customWidth="1"/>
    <col min="1560" max="1566" width="0" style="2" hidden="1" customWidth="1"/>
    <col min="1567" max="1567" width="16.28515625" style="2" customWidth="1"/>
    <col min="1568" max="1568" width="15.85546875" style="2" customWidth="1"/>
    <col min="1569" max="1569" width="16.7109375" style="2" customWidth="1"/>
    <col min="1570" max="1570" width="17.140625" style="2" customWidth="1"/>
    <col min="1571" max="1571" width="12.28515625" style="2" customWidth="1"/>
    <col min="1572" max="1572" width="13" style="2" customWidth="1"/>
    <col min="1573" max="1573" width="17.140625" style="2" customWidth="1"/>
    <col min="1574" max="1574" width="23.7109375" style="2" customWidth="1"/>
    <col min="1575" max="1584" width="0" style="2" hidden="1" customWidth="1"/>
    <col min="1585" max="1586" width="19.5703125" style="2" customWidth="1"/>
    <col min="1587" max="1587" width="13.5703125" style="2" customWidth="1"/>
    <col min="1588" max="1588" width="19.5703125" style="2" customWidth="1"/>
    <col min="1589" max="1589" width="25" style="2" customWidth="1"/>
    <col min="1590" max="1590" width="22.7109375" style="2" customWidth="1"/>
    <col min="1591" max="1591" width="12.5703125" style="2" customWidth="1"/>
    <col min="1592" max="1592" width="18.5703125" style="2" customWidth="1"/>
    <col min="1593" max="1593" width="15.7109375" style="2" customWidth="1"/>
    <col min="1594" max="1599" width="0" style="2" hidden="1" customWidth="1"/>
    <col min="1600" max="1602" width="11.42578125" style="2" customWidth="1"/>
    <col min="1603" max="1603" width="36.42578125" style="2" customWidth="1"/>
    <col min="1604" max="1609" width="11.42578125" style="2" customWidth="1"/>
    <col min="1610" max="1791" width="11.42578125" style="2"/>
    <col min="1792" max="1792" width="5.85546875" style="2" customWidth="1"/>
    <col min="1793" max="1793" width="20.7109375" style="2" customWidth="1"/>
    <col min="1794" max="1794" width="36.85546875" style="2" customWidth="1"/>
    <col min="1795" max="1795" width="28.7109375" style="2" customWidth="1"/>
    <col min="1796" max="1796" width="13.5703125" style="2" customWidth="1"/>
    <col min="1797" max="1803" width="0" style="2" hidden="1" customWidth="1"/>
    <col min="1804" max="1804" width="17.7109375" style="2" customWidth="1"/>
    <col min="1805" max="1806" width="15.140625" style="2" customWidth="1"/>
    <col min="1807" max="1807" width="16.42578125" style="2" customWidth="1"/>
    <col min="1808" max="1808" width="17.28515625" style="2" customWidth="1"/>
    <col min="1809" max="1809" width="19.85546875" style="2" customWidth="1"/>
    <col min="1810" max="1810" width="14.7109375" style="2" customWidth="1"/>
    <col min="1811" max="1811" width="46" style="2" customWidth="1"/>
    <col min="1812" max="1812" width="39.140625" style="2" customWidth="1"/>
    <col min="1813" max="1814" width="0" style="2" hidden="1" customWidth="1"/>
    <col min="1815" max="1815" width="15.7109375" style="2" customWidth="1"/>
    <col min="1816" max="1822" width="0" style="2" hidden="1" customWidth="1"/>
    <col min="1823" max="1823" width="16.28515625" style="2" customWidth="1"/>
    <col min="1824" max="1824" width="15.85546875" style="2" customWidth="1"/>
    <col min="1825" max="1825" width="16.7109375" style="2" customWidth="1"/>
    <col min="1826" max="1826" width="17.140625" style="2" customWidth="1"/>
    <col min="1827" max="1827" width="12.28515625" style="2" customWidth="1"/>
    <col min="1828" max="1828" width="13" style="2" customWidth="1"/>
    <col min="1829" max="1829" width="17.140625" style="2" customWidth="1"/>
    <col min="1830" max="1830" width="23.7109375" style="2" customWidth="1"/>
    <col min="1831" max="1840" width="0" style="2" hidden="1" customWidth="1"/>
    <col min="1841" max="1842" width="19.5703125" style="2" customWidth="1"/>
    <col min="1843" max="1843" width="13.5703125" style="2" customWidth="1"/>
    <col min="1844" max="1844" width="19.5703125" style="2" customWidth="1"/>
    <col min="1845" max="1845" width="25" style="2" customWidth="1"/>
    <col min="1846" max="1846" width="22.7109375" style="2" customWidth="1"/>
    <col min="1847" max="1847" width="12.5703125" style="2" customWidth="1"/>
    <col min="1848" max="1848" width="18.5703125" style="2" customWidth="1"/>
    <col min="1849" max="1849" width="15.7109375" style="2" customWidth="1"/>
    <col min="1850" max="1855" width="0" style="2" hidden="1" customWidth="1"/>
    <col min="1856" max="1858" width="11.42578125" style="2" customWidth="1"/>
    <col min="1859" max="1859" width="36.42578125" style="2" customWidth="1"/>
    <col min="1860" max="1865" width="11.42578125" style="2" customWidth="1"/>
    <col min="1866" max="2047" width="11.42578125" style="2"/>
    <col min="2048" max="2048" width="5.85546875" style="2" customWidth="1"/>
    <col min="2049" max="2049" width="20.7109375" style="2" customWidth="1"/>
    <col min="2050" max="2050" width="36.85546875" style="2" customWidth="1"/>
    <col min="2051" max="2051" width="28.7109375" style="2" customWidth="1"/>
    <col min="2052" max="2052" width="13.5703125" style="2" customWidth="1"/>
    <col min="2053" max="2059" width="0" style="2" hidden="1" customWidth="1"/>
    <col min="2060" max="2060" width="17.7109375" style="2" customWidth="1"/>
    <col min="2061" max="2062" width="15.140625" style="2" customWidth="1"/>
    <col min="2063" max="2063" width="16.42578125" style="2" customWidth="1"/>
    <col min="2064" max="2064" width="17.28515625" style="2" customWidth="1"/>
    <col min="2065" max="2065" width="19.85546875" style="2" customWidth="1"/>
    <col min="2066" max="2066" width="14.7109375" style="2" customWidth="1"/>
    <col min="2067" max="2067" width="46" style="2" customWidth="1"/>
    <col min="2068" max="2068" width="39.140625" style="2" customWidth="1"/>
    <col min="2069" max="2070" width="0" style="2" hidden="1" customWidth="1"/>
    <col min="2071" max="2071" width="15.7109375" style="2" customWidth="1"/>
    <col min="2072" max="2078" width="0" style="2" hidden="1" customWidth="1"/>
    <col min="2079" max="2079" width="16.28515625" style="2" customWidth="1"/>
    <col min="2080" max="2080" width="15.85546875" style="2" customWidth="1"/>
    <col min="2081" max="2081" width="16.7109375" style="2" customWidth="1"/>
    <col min="2082" max="2082" width="17.140625" style="2" customWidth="1"/>
    <col min="2083" max="2083" width="12.28515625" style="2" customWidth="1"/>
    <col min="2084" max="2084" width="13" style="2" customWidth="1"/>
    <col min="2085" max="2085" width="17.140625" style="2" customWidth="1"/>
    <col min="2086" max="2086" width="23.7109375" style="2" customWidth="1"/>
    <col min="2087" max="2096" width="0" style="2" hidden="1" customWidth="1"/>
    <col min="2097" max="2098" width="19.5703125" style="2" customWidth="1"/>
    <col min="2099" max="2099" width="13.5703125" style="2" customWidth="1"/>
    <col min="2100" max="2100" width="19.5703125" style="2" customWidth="1"/>
    <col min="2101" max="2101" width="25" style="2" customWidth="1"/>
    <col min="2102" max="2102" width="22.7109375" style="2" customWidth="1"/>
    <col min="2103" max="2103" width="12.5703125" style="2" customWidth="1"/>
    <col min="2104" max="2104" width="18.5703125" style="2" customWidth="1"/>
    <col min="2105" max="2105" width="15.7109375" style="2" customWidth="1"/>
    <col min="2106" max="2111" width="0" style="2" hidden="1" customWidth="1"/>
    <col min="2112" max="2114" width="11.42578125" style="2" customWidth="1"/>
    <col min="2115" max="2115" width="36.42578125" style="2" customWidth="1"/>
    <col min="2116" max="2121" width="11.42578125" style="2" customWidth="1"/>
    <col min="2122" max="2303" width="11.42578125" style="2"/>
    <col min="2304" max="2304" width="5.85546875" style="2" customWidth="1"/>
    <col min="2305" max="2305" width="20.7109375" style="2" customWidth="1"/>
    <col min="2306" max="2306" width="36.85546875" style="2" customWidth="1"/>
    <col min="2307" max="2307" width="28.7109375" style="2" customWidth="1"/>
    <col min="2308" max="2308" width="13.5703125" style="2" customWidth="1"/>
    <col min="2309" max="2315" width="0" style="2" hidden="1" customWidth="1"/>
    <col min="2316" max="2316" width="17.7109375" style="2" customWidth="1"/>
    <col min="2317" max="2318" width="15.140625" style="2" customWidth="1"/>
    <col min="2319" max="2319" width="16.42578125" style="2" customWidth="1"/>
    <col min="2320" max="2320" width="17.28515625" style="2" customWidth="1"/>
    <col min="2321" max="2321" width="19.85546875" style="2" customWidth="1"/>
    <col min="2322" max="2322" width="14.7109375" style="2" customWidth="1"/>
    <col min="2323" max="2323" width="46" style="2" customWidth="1"/>
    <col min="2324" max="2324" width="39.140625" style="2" customWidth="1"/>
    <col min="2325" max="2326" width="0" style="2" hidden="1" customWidth="1"/>
    <col min="2327" max="2327" width="15.7109375" style="2" customWidth="1"/>
    <col min="2328" max="2334" width="0" style="2" hidden="1" customWidth="1"/>
    <col min="2335" max="2335" width="16.28515625" style="2" customWidth="1"/>
    <col min="2336" max="2336" width="15.85546875" style="2" customWidth="1"/>
    <col min="2337" max="2337" width="16.7109375" style="2" customWidth="1"/>
    <col min="2338" max="2338" width="17.140625" style="2" customWidth="1"/>
    <col min="2339" max="2339" width="12.28515625" style="2" customWidth="1"/>
    <col min="2340" max="2340" width="13" style="2" customWidth="1"/>
    <col min="2341" max="2341" width="17.140625" style="2" customWidth="1"/>
    <col min="2342" max="2342" width="23.7109375" style="2" customWidth="1"/>
    <col min="2343" max="2352" width="0" style="2" hidden="1" customWidth="1"/>
    <col min="2353" max="2354" width="19.5703125" style="2" customWidth="1"/>
    <col min="2355" max="2355" width="13.5703125" style="2" customWidth="1"/>
    <col min="2356" max="2356" width="19.5703125" style="2" customWidth="1"/>
    <col min="2357" max="2357" width="25" style="2" customWidth="1"/>
    <col min="2358" max="2358" width="22.7109375" style="2" customWidth="1"/>
    <col min="2359" max="2359" width="12.5703125" style="2" customWidth="1"/>
    <col min="2360" max="2360" width="18.5703125" style="2" customWidth="1"/>
    <col min="2361" max="2361" width="15.7109375" style="2" customWidth="1"/>
    <col min="2362" max="2367" width="0" style="2" hidden="1" customWidth="1"/>
    <col min="2368" max="2370" width="11.42578125" style="2" customWidth="1"/>
    <col min="2371" max="2371" width="36.42578125" style="2" customWidth="1"/>
    <col min="2372" max="2377" width="11.42578125" style="2" customWidth="1"/>
    <col min="2378" max="2559" width="11.42578125" style="2"/>
    <col min="2560" max="2560" width="5.85546875" style="2" customWidth="1"/>
    <col min="2561" max="2561" width="20.7109375" style="2" customWidth="1"/>
    <col min="2562" max="2562" width="36.85546875" style="2" customWidth="1"/>
    <col min="2563" max="2563" width="28.7109375" style="2" customWidth="1"/>
    <col min="2564" max="2564" width="13.5703125" style="2" customWidth="1"/>
    <col min="2565" max="2571" width="0" style="2" hidden="1" customWidth="1"/>
    <col min="2572" max="2572" width="17.7109375" style="2" customWidth="1"/>
    <col min="2573" max="2574" width="15.140625" style="2" customWidth="1"/>
    <col min="2575" max="2575" width="16.42578125" style="2" customWidth="1"/>
    <col min="2576" max="2576" width="17.28515625" style="2" customWidth="1"/>
    <col min="2577" max="2577" width="19.85546875" style="2" customWidth="1"/>
    <col min="2578" max="2578" width="14.7109375" style="2" customWidth="1"/>
    <col min="2579" max="2579" width="46" style="2" customWidth="1"/>
    <col min="2580" max="2580" width="39.140625" style="2" customWidth="1"/>
    <col min="2581" max="2582" width="0" style="2" hidden="1" customWidth="1"/>
    <col min="2583" max="2583" width="15.7109375" style="2" customWidth="1"/>
    <col min="2584" max="2590" width="0" style="2" hidden="1" customWidth="1"/>
    <col min="2591" max="2591" width="16.28515625" style="2" customWidth="1"/>
    <col min="2592" max="2592" width="15.85546875" style="2" customWidth="1"/>
    <col min="2593" max="2593" width="16.7109375" style="2" customWidth="1"/>
    <col min="2594" max="2594" width="17.140625" style="2" customWidth="1"/>
    <col min="2595" max="2595" width="12.28515625" style="2" customWidth="1"/>
    <col min="2596" max="2596" width="13" style="2" customWidth="1"/>
    <col min="2597" max="2597" width="17.140625" style="2" customWidth="1"/>
    <col min="2598" max="2598" width="23.7109375" style="2" customWidth="1"/>
    <col min="2599" max="2608" width="0" style="2" hidden="1" customWidth="1"/>
    <col min="2609" max="2610" width="19.5703125" style="2" customWidth="1"/>
    <col min="2611" max="2611" width="13.5703125" style="2" customWidth="1"/>
    <col min="2612" max="2612" width="19.5703125" style="2" customWidth="1"/>
    <col min="2613" max="2613" width="25" style="2" customWidth="1"/>
    <col min="2614" max="2614" width="22.7109375" style="2" customWidth="1"/>
    <col min="2615" max="2615" width="12.5703125" style="2" customWidth="1"/>
    <col min="2616" max="2616" width="18.5703125" style="2" customWidth="1"/>
    <col min="2617" max="2617" width="15.7109375" style="2" customWidth="1"/>
    <col min="2618" max="2623" width="0" style="2" hidden="1" customWidth="1"/>
    <col min="2624" max="2626" width="11.42578125" style="2" customWidth="1"/>
    <col min="2627" max="2627" width="36.42578125" style="2" customWidth="1"/>
    <col min="2628" max="2633" width="11.42578125" style="2" customWidth="1"/>
    <col min="2634" max="2815" width="11.42578125" style="2"/>
    <col min="2816" max="2816" width="5.85546875" style="2" customWidth="1"/>
    <col min="2817" max="2817" width="20.7109375" style="2" customWidth="1"/>
    <col min="2818" max="2818" width="36.85546875" style="2" customWidth="1"/>
    <col min="2819" max="2819" width="28.7109375" style="2" customWidth="1"/>
    <col min="2820" max="2820" width="13.5703125" style="2" customWidth="1"/>
    <col min="2821" max="2827" width="0" style="2" hidden="1" customWidth="1"/>
    <col min="2828" max="2828" width="17.7109375" style="2" customWidth="1"/>
    <col min="2829" max="2830" width="15.140625" style="2" customWidth="1"/>
    <col min="2831" max="2831" width="16.42578125" style="2" customWidth="1"/>
    <col min="2832" max="2832" width="17.28515625" style="2" customWidth="1"/>
    <col min="2833" max="2833" width="19.85546875" style="2" customWidth="1"/>
    <col min="2834" max="2834" width="14.7109375" style="2" customWidth="1"/>
    <col min="2835" max="2835" width="46" style="2" customWidth="1"/>
    <col min="2836" max="2836" width="39.140625" style="2" customWidth="1"/>
    <col min="2837" max="2838" width="0" style="2" hidden="1" customWidth="1"/>
    <col min="2839" max="2839" width="15.7109375" style="2" customWidth="1"/>
    <col min="2840" max="2846" width="0" style="2" hidden="1" customWidth="1"/>
    <col min="2847" max="2847" width="16.28515625" style="2" customWidth="1"/>
    <col min="2848" max="2848" width="15.85546875" style="2" customWidth="1"/>
    <col min="2849" max="2849" width="16.7109375" style="2" customWidth="1"/>
    <col min="2850" max="2850" width="17.140625" style="2" customWidth="1"/>
    <col min="2851" max="2851" width="12.28515625" style="2" customWidth="1"/>
    <col min="2852" max="2852" width="13" style="2" customWidth="1"/>
    <col min="2853" max="2853" width="17.140625" style="2" customWidth="1"/>
    <col min="2854" max="2854" width="23.7109375" style="2" customWidth="1"/>
    <col min="2855" max="2864" width="0" style="2" hidden="1" customWidth="1"/>
    <col min="2865" max="2866" width="19.5703125" style="2" customWidth="1"/>
    <col min="2867" max="2867" width="13.5703125" style="2" customWidth="1"/>
    <col min="2868" max="2868" width="19.5703125" style="2" customWidth="1"/>
    <col min="2869" max="2869" width="25" style="2" customWidth="1"/>
    <col min="2870" max="2870" width="22.7109375" style="2" customWidth="1"/>
    <col min="2871" max="2871" width="12.5703125" style="2" customWidth="1"/>
    <col min="2872" max="2872" width="18.5703125" style="2" customWidth="1"/>
    <col min="2873" max="2873" width="15.7109375" style="2" customWidth="1"/>
    <col min="2874" max="2879" width="0" style="2" hidden="1" customWidth="1"/>
    <col min="2880" max="2882" width="11.42578125" style="2" customWidth="1"/>
    <col min="2883" max="2883" width="36.42578125" style="2" customWidth="1"/>
    <col min="2884" max="2889" width="11.42578125" style="2" customWidth="1"/>
    <col min="2890" max="3071" width="11.42578125" style="2"/>
    <col min="3072" max="3072" width="5.85546875" style="2" customWidth="1"/>
    <col min="3073" max="3073" width="20.7109375" style="2" customWidth="1"/>
    <col min="3074" max="3074" width="36.85546875" style="2" customWidth="1"/>
    <col min="3075" max="3075" width="28.7109375" style="2" customWidth="1"/>
    <col min="3076" max="3076" width="13.5703125" style="2" customWidth="1"/>
    <col min="3077" max="3083" width="0" style="2" hidden="1" customWidth="1"/>
    <col min="3084" max="3084" width="17.7109375" style="2" customWidth="1"/>
    <col min="3085" max="3086" width="15.140625" style="2" customWidth="1"/>
    <col min="3087" max="3087" width="16.42578125" style="2" customWidth="1"/>
    <col min="3088" max="3088" width="17.28515625" style="2" customWidth="1"/>
    <col min="3089" max="3089" width="19.85546875" style="2" customWidth="1"/>
    <col min="3090" max="3090" width="14.7109375" style="2" customWidth="1"/>
    <col min="3091" max="3091" width="46" style="2" customWidth="1"/>
    <col min="3092" max="3092" width="39.140625" style="2" customWidth="1"/>
    <col min="3093" max="3094" width="0" style="2" hidden="1" customWidth="1"/>
    <col min="3095" max="3095" width="15.7109375" style="2" customWidth="1"/>
    <col min="3096" max="3102" width="0" style="2" hidden="1" customWidth="1"/>
    <col min="3103" max="3103" width="16.28515625" style="2" customWidth="1"/>
    <col min="3104" max="3104" width="15.85546875" style="2" customWidth="1"/>
    <col min="3105" max="3105" width="16.7109375" style="2" customWidth="1"/>
    <col min="3106" max="3106" width="17.140625" style="2" customWidth="1"/>
    <col min="3107" max="3107" width="12.28515625" style="2" customWidth="1"/>
    <col min="3108" max="3108" width="13" style="2" customWidth="1"/>
    <col min="3109" max="3109" width="17.140625" style="2" customWidth="1"/>
    <col min="3110" max="3110" width="23.7109375" style="2" customWidth="1"/>
    <col min="3111" max="3120" width="0" style="2" hidden="1" customWidth="1"/>
    <col min="3121" max="3122" width="19.5703125" style="2" customWidth="1"/>
    <col min="3123" max="3123" width="13.5703125" style="2" customWidth="1"/>
    <col min="3124" max="3124" width="19.5703125" style="2" customWidth="1"/>
    <col min="3125" max="3125" width="25" style="2" customWidth="1"/>
    <col min="3126" max="3126" width="22.7109375" style="2" customWidth="1"/>
    <col min="3127" max="3127" width="12.5703125" style="2" customWidth="1"/>
    <col min="3128" max="3128" width="18.5703125" style="2" customWidth="1"/>
    <col min="3129" max="3129" width="15.7109375" style="2" customWidth="1"/>
    <col min="3130" max="3135" width="0" style="2" hidden="1" customWidth="1"/>
    <col min="3136" max="3138" width="11.42578125" style="2" customWidth="1"/>
    <col min="3139" max="3139" width="36.42578125" style="2" customWidth="1"/>
    <col min="3140" max="3145" width="11.42578125" style="2" customWidth="1"/>
    <col min="3146" max="3327" width="11.42578125" style="2"/>
    <col min="3328" max="3328" width="5.85546875" style="2" customWidth="1"/>
    <col min="3329" max="3329" width="20.7109375" style="2" customWidth="1"/>
    <col min="3330" max="3330" width="36.85546875" style="2" customWidth="1"/>
    <col min="3331" max="3331" width="28.7109375" style="2" customWidth="1"/>
    <col min="3332" max="3332" width="13.5703125" style="2" customWidth="1"/>
    <col min="3333" max="3339" width="0" style="2" hidden="1" customWidth="1"/>
    <col min="3340" max="3340" width="17.7109375" style="2" customWidth="1"/>
    <col min="3341" max="3342" width="15.140625" style="2" customWidth="1"/>
    <col min="3343" max="3343" width="16.42578125" style="2" customWidth="1"/>
    <col min="3344" max="3344" width="17.28515625" style="2" customWidth="1"/>
    <col min="3345" max="3345" width="19.85546875" style="2" customWidth="1"/>
    <col min="3346" max="3346" width="14.7109375" style="2" customWidth="1"/>
    <col min="3347" max="3347" width="46" style="2" customWidth="1"/>
    <col min="3348" max="3348" width="39.140625" style="2" customWidth="1"/>
    <col min="3349" max="3350" width="0" style="2" hidden="1" customWidth="1"/>
    <col min="3351" max="3351" width="15.7109375" style="2" customWidth="1"/>
    <col min="3352" max="3358" width="0" style="2" hidden="1" customWidth="1"/>
    <col min="3359" max="3359" width="16.28515625" style="2" customWidth="1"/>
    <col min="3360" max="3360" width="15.85546875" style="2" customWidth="1"/>
    <col min="3361" max="3361" width="16.7109375" style="2" customWidth="1"/>
    <col min="3362" max="3362" width="17.140625" style="2" customWidth="1"/>
    <col min="3363" max="3363" width="12.28515625" style="2" customWidth="1"/>
    <col min="3364" max="3364" width="13" style="2" customWidth="1"/>
    <col min="3365" max="3365" width="17.140625" style="2" customWidth="1"/>
    <col min="3366" max="3366" width="23.7109375" style="2" customWidth="1"/>
    <col min="3367" max="3376" width="0" style="2" hidden="1" customWidth="1"/>
    <col min="3377" max="3378" width="19.5703125" style="2" customWidth="1"/>
    <col min="3379" max="3379" width="13.5703125" style="2" customWidth="1"/>
    <col min="3380" max="3380" width="19.5703125" style="2" customWidth="1"/>
    <col min="3381" max="3381" width="25" style="2" customWidth="1"/>
    <col min="3382" max="3382" width="22.7109375" style="2" customWidth="1"/>
    <col min="3383" max="3383" width="12.5703125" style="2" customWidth="1"/>
    <col min="3384" max="3384" width="18.5703125" style="2" customWidth="1"/>
    <col min="3385" max="3385" width="15.7109375" style="2" customWidth="1"/>
    <col min="3386" max="3391" width="0" style="2" hidden="1" customWidth="1"/>
    <col min="3392" max="3394" width="11.42578125" style="2" customWidth="1"/>
    <col min="3395" max="3395" width="36.42578125" style="2" customWidth="1"/>
    <col min="3396" max="3401" width="11.42578125" style="2" customWidth="1"/>
    <col min="3402" max="3583" width="11.42578125" style="2"/>
    <col min="3584" max="3584" width="5.85546875" style="2" customWidth="1"/>
    <col min="3585" max="3585" width="20.7109375" style="2" customWidth="1"/>
    <col min="3586" max="3586" width="36.85546875" style="2" customWidth="1"/>
    <col min="3587" max="3587" width="28.7109375" style="2" customWidth="1"/>
    <col min="3588" max="3588" width="13.5703125" style="2" customWidth="1"/>
    <col min="3589" max="3595" width="0" style="2" hidden="1" customWidth="1"/>
    <col min="3596" max="3596" width="17.7109375" style="2" customWidth="1"/>
    <col min="3597" max="3598" width="15.140625" style="2" customWidth="1"/>
    <col min="3599" max="3599" width="16.42578125" style="2" customWidth="1"/>
    <col min="3600" max="3600" width="17.28515625" style="2" customWidth="1"/>
    <col min="3601" max="3601" width="19.85546875" style="2" customWidth="1"/>
    <col min="3602" max="3602" width="14.7109375" style="2" customWidth="1"/>
    <col min="3603" max="3603" width="46" style="2" customWidth="1"/>
    <col min="3604" max="3604" width="39.140625" style="2" customWidth="1"/>
    <col min="3605" max="3606" width="0" style="2" hidden="1" customWidth="1"/>
    <col min="3607" max="3607" width="15.7109375" style="2" customWidth="1"/>
    <col min="3608" max="3614" width="0" style="2" hidden="1" customWidth="1"/>
    <col min="3615" max="3615" width="16.28515625" style="2" customWidth="1"/>
    <col min="3616" max="3616" width="15.85546875" style="2" customWidth="1"/>
    <col min="3617" max="3617" width="16.7109375" style="2" customWidth="1"/>
    <col min="3618" max="3618" width="17.140625" style="2" customWidth="1"/>
    <col min="3619" max="3619" width="12.28515625" style="2" customWidth="1"/>
    <col min="3620" max="3620" width="13" style="2" customWidth="1"/>
    <col min="3621" max="3621" width="17.140625" style="2" customWidth="1"/>
    <col min="3622" max="3622" width="23.7109375" style="2" customWidth="1"/>
    <col min="3623" max="3632" width="0" style="2" hidden="1" customWidth="1"/>
    <col min="3633" max="3634" width="19.5703125" style="2" customWidth="1"/>
    <col min="3635" max="3635" width="13.5703125" style="2" customWidth="1"/>
    <col min="3636" max="3636" width="19.5703125" style="2" customWidth="1"/>
    <col min="3637" max="3637" width="25" style="2" customWidth="1"/>
    <col min="3638" max="3638" width="22.7109375" style="2" customWidth="1"/>
    <col min="3639" max="3639" width="12.5703125" style="2" customWidth="1"/>
    <col min="3640" max="3640" width="18.5703125" style="2" customWidth="1"/>
    <col min="3641" max="3641" width="15.7109375" style="2" customWidth="1"/>
    <col min="3642" max="3647" width="0" style="2" hidden="1" customWidth="1"/>
    <col min="3648" max="3650" width="11.42578125" style="2" customWidth="1"/>
    <col min="3651" max="3651" width="36.42578125" style="2" customWidth="1"/>
    <col min="3652" max="3657" width="11.42578125" style="2" customWidth="1"/>
    <col min="3658" max="3839" width="11.42578125" style="2"/>
    <col min="3840" max="3840" width="5.85546875" style="2" customWidth="1"/>
    <col min="3841" max="3841" width="20.7109375" style="2" customWidth="1"/>
    <col min="3842" max="3842" width="36.85546875" style="2" customWidth="1"/>
    <col min="3843" max="3843" width="28.7109375" style="2" customWidth="1"/>
    <col min="3844" max="3844" width="13.5703125" style="2" customWidth="1"/>
    <col min="3845" max="3851" width="0" style="2" hidden="1" customWidth="1"/>
    <col min="3852" max="3852" width="17.7109375" style="2" customWidth="1"/>
    <col min="3853" max="3854" width="15.140625" style="2" customWidth="1"/>
    <col min="3855" max="3855" width="16.42578125" style="2" customWidth="1"/>
    <col min="3856" max="3856" width="17.28515625" style="2" customWidth="1"/>
    <col min="3857" max="3857" width="19.85546875" style="2" customWidth="1"/>
    <col min="3858" max="3858" width="14.7109375" style="2" customWidth="1"/>
    <col min="3859" max="3859" width="46" style="2" customWidth="1"/>
    <col min="3860" max="3860" width="39.140625" style="2" customWidth="1"/>
    <col min="3861" max="3862" width="0" style="2" hidden="1" customWidth="1"/>
    <col min="3863" max="3863" width="15.7109375" style="2" customWidth="1"/>
    <col min="3864" max="3870" width="0" style="2" hidden="1" customWidth="1"/>
    <col min="3871" max="3871" width="16.28515625" style="2" customWidth="1"/>
    <col min="3872" max="3872" width="15.85546875" style="2" customWidth="1"/>
    <col min="3873" max="3873" width="16.7109375" style="2" customWidth="1"/>
    <col min="3874" max="3874" width="17.140625" style="2" customWidth="1"/>
    <col min="3875" max="3875" width="12.28515625" style="2" customWidth="1"/>
    <col min="3876" max="3876" width="13" style="2" customWidth="1"/>
    <col min="3877" max="3877" width="17.140625" style="2" customWidth="1"/>
    <col min="3878" max="3878" width="23.7109375" style="2" customWidth="1"/>
    <col min="3879" max="3888" width="0" style="2" hidden="1" customWidth="1"/>
    <col min="3889" max="3890" width="19.5703125" style="2" customWidth="1"/>
    <col min="3891" max="3891" width="13.5703125" style="2" customWidth="1"/>
    <col min="3892" max="3892" width="19.5703125" style="2" customWidth="1"/>
    <col min="3893" max="3893" width="25" style="2" customWidth="1"/>
    <col min="3894" max="3894" width="22.7109375" style="2" customWidth="1"/>
    <col min="3895" max="3895" width="12.5703125" style="2" customWidth="1"/>
    <col min="3896" max="3896" width="18.5703125" style="2" customWidth="1"/>
    <col min="3897" max="3897" width="15.7109375" style="2" customWidth="1"/>
    <col min="3898" max="3903" width="0" style="2" hidden="1" customWidth="1"/>
    <col min="3904" max="3906" width="11.42578125" style="2" customWidth="1"/>
    <col min="3907" max="3907" width="36.42578125" style="2" customWidth="1"/>
    <col min="3908" max="3913" width="11.42578125" style="2" customWidth="1"/>
    <col min="3914" max="4095" width="11.42578125" style="2"/>
    <col min="4096" max="4096" width="5.85546875" style="2" customWidth="1"/>
    <col min="4097" max="4097" width="20.7109375" style="2" customWidth="1"/>
    <col min="4098" max="4098" width="36.85546875" style="2" customWidth="1"/>
    <col min="4099" max="4099" width="28.7109375" style="2" customWidth="1"/>
    <col min="4100" max="4100" width="13.5703125" style="2" customWidth="1"/>
    <col min="4101" max="4107" width="0" style="2" hidden="1" customWidth="1"/>
    <col min="4108" max="4108" width="17.7109375" style="2" customWidth="1"/>
    <col min="4109" max="4110" width="15.140625" style="2" customWidth="1"/>
    <col min="4111" max="4111" width="16.42578125" style="2" customWidth="1"/>
    <col min="4112" max="4112" width="17.28515625" style="2" customWidth="1"/>
    <col min="4113" max="4113" width="19.85546875" style="2" customWidth="1"/>
    <col min="4114" max="4114" width="14.7109375" style="2" customWidth="1"/>
    <col min="4115" max="4115" width="46" style="2" customWidth="1"/>
    <col min="4116" max="4116" width="39.140625" style="2" customWidth="1"/>
    <col min="4117" max="4118" width="0" style="2" hidden="1" customWidth="1"/>
    <col min="4119" max="4119" width="15.7109375" style="2" customWidth="1"/>
    <col min="4120" max="4126" width="0" style="2" hidden="1" customWidth="1"/>
    <col min="4127" max="4127" width="16.28515625" style="2" customWidth="1"/>
    <col min="4128" max="4128" width="15.85546875" style="2" customWidth="1"/>
    <col min="4129" max="4129" width="16.7109375" style="2" customWidth="1"/>
    <col min="4130" max="4130" width="17.140625" style="2" customWidth="1"/>
    <col min="4131" max="4131" width="12.28515625" style="2" customWidth="1"/>
    <col min="4132" max="4132" width="13" style="2" customWidth="1"/>
    <col min="4133" max="4133" width="17.140625" style="2" customWidth="1"/>
    <col min="4134" max="4134" width="23.7109375" style="2" customWidth="1"/>
    <col min="4135" max="4144" width="0" style="2" hidden="1" customWidth="1"/>
    <col min="4145" max="4146" width="19.5703125" style="2" customWidth="1"/>
    <col min="4147" max="4147" width="13.5703125" style="2" customWidth="1"/>
    <col min="4148" max="4148" width="19.5703125" style="2" customWidth="1"/>
    <col min="4149" max="4149" width="25" style="2" customWidth="1"/>
    <col min="4150" max="4150" width="22.7109375" style="2" customWidth="1"/>
    <col min="4151" max="4151" width="12.5703125" style="2" customWidth="1"/>
    <col min="4152" max="4152" width="18.5703125" style="2" customWidth="1"/>
    <col min="4153" max="4153" width="15.7109375" style="2" customWidth="1"/>
    <col min="4154" max="4159" width="0" style="2" hidden="1" customWidth="1"/>
    <col min="4160" max="4162" width="11.42578125" style="2" customWidth="1"/>
    <col min="4163" max="4163" width="36.42578125" style="2" customWidth="1"/>
    <col min="4164" max="4169" width="11.42578125" style="2" customWidth="1"/>
    <col min="4170" max="4351" width="11.42578125" style="2"/>
    <col min="4352" max="4352" width="5.85546875" style="2" customWidth="1"/>
    <col min="4353" max="4353" width="20.7109375" style="2" customWidth="1"/>
    <col min="4354" max="4354" width="36.85546875" style="2" customWidth="1"/>
    <col min="4355" max="4355" width="28.7109375" style="2" customWidth="1"/>
    <col min="4356" max="4356" width="13.5703125" style="2" customWidth="1"/>
    <col min="4357" max="4363" width="0" style="2" hidden="1" customWidth="1"/>
    <col min="4364" max="4364" width="17.7109375" style="2" customWidth="1"/>
    <col min="4365" max="4366" width="15.140625" style="2" customWidth="1"/>
    <col min="4367" max="4367" width="16.42578125" style="2" customWidth="1"/>
    <col min="4368" max="4368" width="17.28515625" style="2" customWidth="1"/>
    <col min="4369" max="4369" width="19.85546875" style="2" customWidth="1"/>
    <col min="4370" max="4370" width="14.7109375" style="2" customWidth="1"/>
    <col min="4371" max="4371" width="46" style="2" customWidth="1"/>
    <col min="4372" max="4372" width="39.140625" style="2" customWidth="1"/>
    <col min="4373" max="4374" width="0" style="2" hidden="1" customWidth="1"/>
    <col min="4375" max="4375" width="15.7109375" style="2" customWidth="1"/>
    <col min="4376" max="4382" width="0" style="2" hidden="1" customWidth="1"/>
    <col min="4383" max="4383" width="16.28515625" style="2" customWidth="1"/>
    <col min="4384" max="4384" width="15.85546875" style="2" customWidth="1"/>
    <col min="4385" max="4385" width="16.7109375" style="2" customWidth="1"/>
    <col min="4386" max="4386" width="17.140625" style="2" customWidth="1"/>
    <col min="4387" max="4387" width="12.28515625" style="2" customWidth="1"/>
    <col min="4388" max="4388" width="13" style="2" customWidth="1"/>
    <col min="4389" max="4389" width="17.140625" style="2" customWidth="1"/>
    <col min="4390" max="4390" width="23.7109375" style="2" customWidth="1"/>
    <col min="4391" max="4400" width="0" style="2" hidden="1" customWidth="1"/>
    <col min="4401" max="4402" width="19.5703125" style="2" customWidth="1"/>
    <col min="4403" max="4403" width="13.5703125" style="2" customWidth="1"/>
    <col min="4404" max="4404" width="19.5703125" style="2" customWidth="1"/>
    <col min="4405" max="4405" width="25" style="2" customWidth="1"/>
    <col min="4406" max="4406" width="22.7109375" style="2" customWidth="1"/>
    <col min="4407" max="4407" width="12.5703125" style="2" customWidth="1"/>
    <col min="4408" max="4408" width="18.5703125" style="2" customWidth="1"/>
    <col min="4409" max="4409" width="15.7109375" style="2" customWidth="1"/>
    <col min="4410" max="4415" width="0" style="2" hidden="1" customWidth="1"/>
    <col min="4416" max="4418" width="11.42578125" style="2" customWidth="1"/>
    <col min="4419" max="4419" width="36.42578125" style="2" customWidth="1"/>
    <col min="4420" max="4425" width="11.42578125" style="2" customWidth="1"/>
    <col min="4426" max="4607" width="11.42578125" style="2"/>
    <col min="4608" max="4608" width="5.85546875" style="2" customWidth="1"/>
    <col min="4609" max="4609" width="20.7109375" style="2" customWidth="1"/>
    <col min="4610" max="4610" width="36.85546875" style="2" customWidth="1"/>
    <col min="4611" max="4611" width="28.7109375" style="2" customWidth="1"/>
    <col min="4612" max="4612" width="13.5703125" style="2" customWidth="1"/>
    <col min="4613" max="4619" width="0" style="2" hidden="1" customWidth="1"/>
    <col min="4620" max="4620" width="17.7109375" style="2" customWidth="1"/>
    <col min="4621" max="4622" width="15.140625" style="2" customWidth="1"/>
    <col min="4623" max="4623" width="16.42578125" style="2" customWidth="1"/>
    <col min="4624" max="4624" width="17.28515625" style="2" customWidth="1"/>
    <col min="4625" max="4625" width="19.85546875" style="2" customWidth="1"/>
    <col min="4626" max="4626" width="14.7109375" style="2" customWidth="1"/>
    <col min="4627" max="4627" width="46" style="2" customWidth="1"/>
    <col min="4628" max="4628" width="39.140625" style="2" customWidth="1"/>
    <col min="4629" max="4630" width="0" style="2" hidden="1" customWidth="1"/>
    <col min="4631" max="4631" width="15.7109375" style="2" customWidth="1"/>
    <col min="4632" max="4638" width="0" style="2" hidden="1" customWidth="1"/>
    <col min="4639" max="4639" width="16.28515625" style="2" customWidth="1"/>
    <col min="4640" max="4640" width="15.85546875" style="2" customWidth="1"/>
    <col min="4641" max="4641" width="16.7109375" style="2" customWidth="1"/>
    <col min="4642" max="4642" width="17.140625" style="2" customWidth="1"/>
    <col min="4643" max="4643" width="12.28515625" style="2" customWidth="1"/>
    <col min="4644" max="4644" width="13" style="2" customWidth="1"/>
    <col min="4645" max="4645" width="17.140625" style="2" customWidth="1"/>
    <col min="4646" max="4646" width="23.7109375" style="2" customWidth="1"/>
    <col min="4647" max="4656" width="0" style="2" hidden="1" customWidth="1"/>
    <col min="4657" max="4658" width="19.5703125" style="2" customWidth="1"/>
    <col min="4659" max="4659" width="13.5703125" style="2" customWidth="1"/>
    <col min="4660" max="4660" width="19.5703125" style="2" customWidth="1"/>
    <col min="4661" max="4661" width="25" style="2" customWidth="1"/>
    <col min="4662" max="4662" width="22.7109375" style="2" customWidth="1"/>
    <col min="4663" max="4663" width="12.5703125" style="2" customWidth="1"/>
    <col min="4664" max="4664" width="18.5703125" style="2" customWidth="1"/>
    <col min="4665" max="4665" width="15.7109375" style="2" customWidth="1"/>
    <col min="4666" max="4671" width="0" style="2" hidden="1" customWidth="1"/>
    <col min="4672" max="4674" width="11.42578125" style="2" customWidth="1"/>
    <col min="4675" max="4675" width="36.42578125" style="2" customWidth="1"/>
    <col min="4676" max="4681" width="11.42578125" style="2" customWidth="1"/>
    <col min="4682" max="4863" width="11.42578125" style="2"/>
    <col min="4864" max="4864" width="5.85546875" style="2" customWidth="1"/>
    <col min="4865" max="4865" width="20.7109375" style="2" customWidth="1"/>
    <col min="4866" max="4866" width="36.85546875" style="2" customWidth="1"/>
    <col min="4867" max="4867" width="28.7109375" style="2" customWidth="1"/>
    <col min="4868" max="4868" width="13.5703125" style="2" customWidth="1"/>
    <col min="4869" max="4875" width="0" style="2" hidden="1" customWidth="1"/>
    <col min="4876" max="4876" width="17.7109375" style="2" customWidth="1"/>
    <col min="4877" max="4878" width="15.140625" style="2" customWidth="1"/>
    <col min="4879" max="4879" width="16.42578125" style="2" customWidth="1"/>
    <col min="4880" max="4880" width="17.28515625" style="2" customWidth="1"/>
    <col min="4881" max="4881" width="19.85546875" style="2" customWidth="1"/>
    <col min="4882" max="4882" width="14.7109375" style="2" customWidth="1"/>
    <col min="4883" max="4883" width="46" style="2" customWidth="1"/>
    <col min="4884" max="4884" width="39.140625" style="2" customWidth="1"/>
    <col min="4885" max="4886" width="0" style="2" hidden="1" customWidth="1"/>
    <col min="4887" max="4887" width="15.7109375" style="2" customWidth="1"/>
    <col min="4888" max="4894" width="0" style="2" hidden="1" customWidth="1"/>
    <col min="4895" max="4895" width="16.28515625" style="2" customWidth="1"/>
    <col min="4896" max="4896" width="15.85546875" style="2" customWidth="1"/>
    <col min="4897" max="4897" width="16.7109375" style="2" customWidth="1"/>
    <col min="4898" max="4898" width="17.140625" style="2" customWidth="1"/>
    <col min="4899" max="4899" width="12.28515625" style="2" customWidth="1"/>
    <col min="4900" max="4900" width="13" style="2" customWidth="1"/>
    <col min="4901" max="4901" width="17.140625" style="2" customWidth="1"/>
    <col min="4902" max="4902" width="23.7109375" style="2" customWidth="1"/>
    <col min="4903" max="4912" width="0" style="2" hidden="1" customWidth="1"/>
    <col min="4913" max="4914" width="19.5703125" style="2" customWidth="1"/>
    <col min="4915" max="4915" width="13.5703125" style="2" customWidth="1"/>
    <col min="4916" max="4916" width="19.5703125" style="2" customWidth="1"/>
    <col min="4917" max="4917" width="25" style="2" customWidth="1"/>
    <col min="4918" max="4918" width="22.7109375" style="2" customWidth="1"/>
    <col min="4919" max="4919" width="12.5703125" style="2" customWidth="1"/>
    <col min="4920" max="4920" width="18.5703125" style="2" customWidth="1"/>
    <col min="4921" max="4921" width="15.7109375" style="2" customWidth="1"/>
    <col min="4922" max="4927" width="0" style="2" hidden="1" customWidth="1"/>
    <col min="4928" max="4930" width="11.42578125" style="2" customWidth="1"/>
    <col min="4931" max="4931" width="36.42578125" style="2" customWidth="1"/>
    <col min="4932" max="4937" width="11.42578125" style="2" customWidth="1"/>
    <col min="4938" max="5119" width="11.42578125" style="2"/>
    <col min="5120" max="5120" width="5.85546875" style="2" customWidth="1"/>
    <col min="5121" max="5121" width="20.7109375" style="2" customWidth="1"/>
    <col min="5122" max="5122" width="36.85546875" style="2" customWidth="1"/>
    <col min="5123" max="5123" width="28.7109375" style="2" customWidth="1"/>
    <col min="5124" max="5124" width="13.5703125" style="2" customWidth="1"/>
    <col min="5125" max="5131" width="0" style="2" hidden="1" customWidth="1"/>
    <col min="5132" max="5132" width="17.7109375" style="2" customWidth="1"/>
    <col min="5133" max="5134" width="15.140625" style="2" customWidth="1"/>
    <col min="5135" max="5135" width="16.42578125" style="2" customWidth="1"/>
    <col min="5136" max="5136" width="17.28515625" style="2" customWidth="1"/>
    <col min="5137" max="5137" width="19.85546875" style="2" customWidth="1"/>
    <col min="5138" max="5138" width="14.7109375" style="2" customWidth="1"/>
    <col min="5139" max="5139" width="46" style="2" customWidth="1"/>
    <col min="5140" max="5140" width="39.140625" style="2" customWidth="1"/>
    <col min="5141" max="5142" width="0" style="2" hidden="1" customWidth="1"/>
    <col min="5143" max="5143" width="15.7109375" style="2" customWidth="1"/>
    <col min="5144" max="5150" width="0" style="2" hidden="1" customWidth="1"/>
    <col min="5151" max="5151" width="16.28515625" style="2" customWidth="1"/>
    <col min="5152" max="5152" width="15.85546875" style="2" customWidth="1"/>
    <col min="5153" max="5153" width="16.7109375" style="2" customWidth="1"/>
    <col min="5154" max="5154" width="17.140625" style="2" customWidth="1"/>
    <col min="5155" max="5155" width="12.28515625" style="2" customWidth="1"/>
    <col min="5156" max="5156" width="13" style="2" customWidth="1"/>
    <col min="5157" max="5157" width="17.140625" style="2" customWidth="1"/>
    <col min="5158" max="5158" width="23.7109375" style="2" customWidth="1"/>
    <col min="5159" max="5168" width="0" style="2" hidden="1" customWidth="1"/>
    <col min="5169" max="5170" width="19.5703125" style="2" customWidth="1"/>
    <col min="5171" max="5171" width="13.5703125" style="2" customWidth="1"/>
    <col min="5172" max="5172" width="19.5703125" style="2" customWidth="1"/>
    <col min="5173" max="5173" width="25" style="2" customWidth="1"/>
    <col min="5174" max="5174" width="22.7109375" style="2" customWidth="1"/>
    <col min="5175" max="5175" width="12.5703125" style="2" customWidth="1"/>
    <col min="5176" max="5176" width="18.5703125" style="2" customWidth="1"/>
    <col min="5177" max="5177" width="15.7109375" style="2" customWidth="1"/>
    <col min="5178" max="5183" width="0" style="2" hidden="1" customWidth="1"/>
    <col min="5184" max="5186" width="11.42578125" style="2" customWidth="1"/>
    <col min="5187" max="5187" width="36.42578125" style="2" customWidth="1"/>
    <col min="5188" max="5193" width="11.42578125" style="2" customWidth="1"/>
    <col min="5194" max="5375" width="11.42578125" style="2"/>
    <col min="5376" max="5376" width="5.85546875" style="2" customWidth="1"/>
    <col min="5377" max="5377" width="20.7109375" style="2" customWidth="1"/>
    <col min="5378" max="5378" width="36.85546875" style="2" customWidth="1"/>
    <col min="5379" max="5379" width="28.7109375" style="2" customWidth="1"/>
    <col min="5380" max="5380" width="13.5703125" style="2" customWidth="1"/>
    <col min="5381" max="5387" width="0" style="2" hidden="1" customWidth="1"/>
    <col min="5388" max="5388" width="17.7109375" style="2" customWidth="1"/>
    <col min="5389" max="5390" width="15.140625" style="2" customWidth="1"/>
    <col min="5391" max="5391" width="16.42578125" style="2" customWidth="1"/>
    <col min="5392" max="5392" width="17.28515625" style="2" customWidth="1"/>
    <col min="5393" max="5393" width="19.85546875" style="2" customWidth="1"/>
    <col min="5394" max="5394" width="14.7109375" style="2" customWidth="1"/>
    <col min="5395" max="5395" width="46" style="2" customWidth="1"/>
    <col min="5396" max="5396" width="39.140625" style="2" customWidth="1"/>
    <col min="5397" max="5398" width="0" style="2" hidden="1" customWidth="1"/>
    <col min="5399" max="5399" width="15.7109375" style="2" customWidth="1"/>
    <col min="5400" max="5406" width="0" style="2" hidden="1" customWidth="1"/>
    <col min="5407" max="5407" width="16.28515625" style="2" customWidth="1"/>
    <col min="5408" max="5408" width="15.85546875" style="2" customWidth="1"/>
    <col min="5409" max="5409" width="16.7109375" style="2" customWidth="1"/>
    <col min="5410" max="5410" width="17.140625" style="2" customWidth="1"/>
    <col min="5411" max="5411" width="12.28515625" style="2" customWidth="1"/>
    <col min="5412" max="5412" width="13" style="2" customWidth="1"/>
    <col min="5413" max="5413" width="17.140625" style="2" customWidth="1"/>
    <col min="5414" max="5414" width="23.7109375" style="2" customWidth="1"/>
    <col min="5415" max="5424" width="0" style="2" hidden="1" customWidth="1"/>
    <col min="5425" max="5426" width="19.5703125" style="2" customWidth="1"/>
    <col min="5427" max="5427" width="13.5703125" style="2" customWidth="1"/>
    <col min="5428" max="5428" width="19.5703125" style="2" customWidth="1"/>
    <col min="5429" max="5429" width="25" style="2" customWidth="1"/>
    <col min="5430" max="5430" width="22.7109375" style="2" customWidth="1"/>
    <col min="5431" max="5431" width="12.5703125" style="2" customWidth="1"/>
    <col min="5432" max="5432" width="18.5703125" style="2" customWidth="1"/>
    <col min="5433" max="5433" width="15.7109375" style="2" customWidth="1"/>
    <col min="5434" max="5439" width="0" style="2" hidden="1" customWidth="1"/>
    <col min="5440" max="5442" width="11.42578125" style="2" customWidth="1"/>
    <col min="5443" max="5443" width="36.42578125" style="2" customWidth="1"/>
    <col min="5444" max="5449" width="11.42578125" style="2" customWidth="1"/>
    <col min="5450" max="5631" width="11.42578125" style="2"/>
    <col min="5632" max="5632" width="5.85546875" style="2" customWidth="1"/>
    <col min="5633" max="5633" width="20.7109375" style="2" customWidth="1"/>
    <col min="5634" max="5634" width="36.85546875" style="2" customWidth="1"/>
    <col min="5635" max="5635" width="28.7109375" style="2" customWidth="1"/>
    <col min="5636" max="5636" width="13.5703125" style="2" customWidth="1"/>
    <col min="5637" max="5643" width="0" style="2" hidden="1" customWidth="1"/>
    <col min="5644" max="5644" width="17.7109375" style="2" customWidth="1"/>
    <col min="5645" max="5646" width="15.140625" style="2" customWidth="1"/>
    <col min="5647" max="5647" width="16.42578125" style="2" customWidth="1"/>
    <col min="5648" max="5648" width="17.28515625" style="2" customWidth="1"/>
    <col min="5649" max="5649" width="19.85546875" style="2" customWidth="1"/>
    <col min="5650" max="5650" width="14.7109375" style="2" customWidth="1"/>
    <col min="5651" max="5651" width="46" style="2" customWidth="1"/>
    <col min="5652" max="5652" width="39.140625" style="2" customWidth="1"/>
    <col min="5653" max="5654" width="0" style="2" hidden="1" customWidth="1"/>
    <col min="5655" max="5655" width="15.7109375" style="2" customWidth="1"/>
    <col min="5656" max="5662" width="0" style="2" hidden="1" customWidth="1"/>
    <col min="5663" max="5663" width="16.28515625" style="2" customWidth="1"/>
    <col min="5664" max="5664" width="15.85546875" style="2" customWidth="1"/>
    <col min="5665" max="5665" width="16.7109375" style="2" customWidth="1"/>
    <col min="5666" max="5666" width="17.140625" style="2" customWidth="1"/>
    <col min="5667" max="5667" width="12.28515625" style="2" customWidth="1"/>
    <col min="5668" max="5668" width="13" style="2" customWidth="1"/>
    <col min="5669" max="5669" width="17.140625" style="2" customWidth="1"/>
    <col min="5670" max="5670" width="23.7109375" style="2" customWidth="1"/>
    <col min="5671" max="5680" width="0" style="2" hidden="1" customWidth="1"/>
    <col min="5681" max="5682" width="19.5703125" style="2" customWidth="1"/>
    <col min="5683" max="5683" width="13.5703125" style="2" customWidth="1"/>
    <col min="5684" max="5684" width="19.5703125" style="2" customWidth="1"/>
    <col min="5685" max="5685" width="25" style="2" customWidth="1"/>
    <col min="5686" max="5686" width="22.7109375" style="2" customWidth="1"/>
    <col min="5687" max="5687" width="12.5703125" style="2" customWidth="1"/>
    <col min="5688" max="5688" width="18.5703125" style="2" customWidth="1"/>
    <col min="5689" max="5689" width="15.7109375" style="2" customWidth="1"/>
    <col min="5690" max="5695" width="0" style="2" hidden="1" customWidth="1"/>
    <col min="5696" max="5698" width="11.42578125" style="2" customWidth="1"/>
    <col min="5699" max="5699" width="36.42578125" style="2" customWidth="1"/>
    <col min="5700" max="5705" width="11.42578125" style="2" customWidth="1"/>
    <col min="5706" max="5887" width="11.42578125" style="2"/>
    <col min="5888" max="5888" width="5.85546875" style="2" customWidth="1"/>
    <col min="5889" max="5889" width="20.7109375" style="2" customWidth="1"/>
    <col min="5890" max="5890" width="36.85546875" style="2" customWidth="1"/>
    <col min="5891" max="5891" width="28.7109375" style="2" customWidth="1"/>
    <col min="5892" max="5892" width="13.5703125" style="2" customWidth="1"/>
    <col min="5893" max="5899" width="0" style="2" hidden="1" customWidth="1"/>
    <col min="5900" max="5900" width="17.7109375" style="2" customWidth="1"/>
    <col min="5901" max="5902" width="15.140625" style="2" customWidth="1"/>
    <col min="5903" max="5903" width="16.42578125" style="2" customWidth="1"/>
    <col min="5904" max="5904" width="17.28515625" style="2" customWidth="1"/>
    <col min="5905" max="5905" width="19.85546875" style="2" customWidth="1"/>
    <col min="5906" max="5906" width="14.7109375" style="2" customWidth="1"/>
    <col min="5907" max="5907" width="46" style="2" customWidth="1"/>
    <col min="5908" max="5908" width="39.140625" style="2" customWidth="1"/>
    <col min="5909" max="5910" width="0" style="2" hidden="1" customWidth="1"/>
    <col min="5911" max="5911" width="15.7109375" style="2" customWidth="1"/>
    <col min="5912" max="5918" width="0" style="2" hidden="1" customWidth="1"/>
    <col min="5919" max="5919" width="16.28515625" style="2" customWidth="1"/>
    <col min="5920" max="5920" width="15.85546875" style="2" customWidth="1"/>
    <col min="5921" max="5921" width="16.7109375" style="2" customWidth="1"/>
    <col min="5922" max="5922" width="17.140625" style="2" customWidth="1"/>
    <col min="5923" max="5923" width="12.28515625" style="2" customWidth="1"/>
    <col min="5924" max="5924" width="13" style="2" customWidth="1"/>
    <col min="5925" max="5925" width="17.140625" style="2" customWidth="1"/>
    <col min="5926" max="5926" width="23.7109375" style="2" customWidth="1"/>
    <col min="5927" max="5936" width="0" style="2" hidden="1" customWidth="1"/>
    <col min="5937" max="5938" width="19.5703125" style="2" customWidth="1"/>
    <col min="5939" max="5939" width="13.5703125" style="2" customWidth="1"/>
    <col min="5940" max="5940" width="19.5703125" style="2" customWidth="1"/>
    <col min="5941" max="5941" width="25" style="2" customWidth="1"/>
    <col min="5942" max="5942" width="22.7109375" style="2" customWidth="1"/>
    <col min="5943" max="5943" width="12.5703125" style="2" customWidth="1"/>
    <col min="5944" max="5944" width="18.5703125" style="2" customWidth="1"/>
    <col min="5945" max="5945" width="15.7109375" style="2" customWidth="1"/>
    <col min="5946" max="5951" width="0" style="2" hidden="1" customWidth="1"/>
    <col min="5952" max="5954" width="11.42578125" style="2" customWidth="1"/>
    <col min="5955" max="5955" width="36.42578125" style="2" customWidth="1"/>
    <col min="5956" max="5961" width="11.42578125" style="2" customWidth="1"/>
    <col min="5962" max="6143" width="11.42578125" style="2"/>
    <col min="6144" max="6144" width="5.85546875" style="2" customWidth="1"/>
    <col min="6145" max="6145" width="20.7109375" style="2" customWidth="1"/>
    <col min="6146" max="6146" width="36.85546875" style="2" customWidth="1"/>
    <col min="6147" max="6147" width="28.7109375" style="2" customWidth="1"/>
    <col min="6148" max="6148" width="13.5703125" style="2" customWidth="1"/>
    <col min="6149" max="6155" width="0" style="2" hidden="1" customWidth="1"/>
    <col min="6156" max="6156" width="17.7109375" style="2" customWidth="1"/>
    <col min="6157" max="6158" width="15.140625" style="2" customWidth="1"/>
    <col min="6159" max="6159" width="16.42578125" style="2" customWidth="1"/>
    <col min="6160" max="6160" width="17.28515625" style="2" customWidth="1"/>
    <col min="6161" max="6161" width="19.85546875" style="2" customWidth="1"/>
    <col min="6162" max="6162" width="14.7109375" style="2" customWidth="1"/>
    <col min="6163" max="6163" width="46" style="2" customWidth="1"/>
    <col min="6164" max="6164" width="39.140625" style="2" customWidth="1"/>
    <col min="6165" max="6166" width="0" style="2" hidden="1" customWidth="1"/>
    <col min="6167" max="6167" width="15.7109375" style="2" customWidth="1"/>
    <col min="6168" max="6174" width="0" style="2" hidden="1" customWidth="1"/>
    <col min="6175" max="6175" width="16.28515625" style="2" customWidth="1"/>
    <col min="6176" max="6176" width="15.85546875" style="2" customWidth="1"/>
    <col min="6177" max="6177" width="16.7109375" style="2" customWidth="1"/>
    <col min="6178" max="6178" width="17.140625" style="2" customWidth="1"/>
    <col min="6179" max="6179" width="12.28515625" style="2" customWidth="1"/>
    <col min="6180" max="6180" width="13" style="2" customWidth="1"/>
    <col min="6181" max="6181" width="17.140625" style="2" customWidth="1"/>
    <col min="6182" max="6182" width="23.7109375" style="2" customWidth="1"/>
    <col min="6183" max="6192" width="0" style="2" hidden="1" customWidth="1"/>
    <col min="6193" max="6194" width="19.5703125" style="2" customWidth="1"/>
    <col min="6195" max="6195" width="13.5703125" style="2" customWidth="1"/>
    <col min="6196" max="6196" width="19.5703125" style="2" customWidth="1"/>
    <col min="6197" max="6197" width="25" style="2" customWidth="1"/>
    <col min="6198" max="6198" width="22.7109375" style="2" customWidth="1"/>
    <col min="6199" max="6199" width="12.5703125" style="2" customWidth="1"/>
    <col min="6200" max="6200" width="18.5703125" style="2" customWidth="1"/>
    <col min="6201" max="6201" width="15.7109375" style="2" customWidth="1"/>
    <col min="6202" max="6207" width="0" style="2" hidden="1" customWidth="1"/>
    <col min="6208" max="6210" width="11.42578125" style="2" customWidth="1"/>
    <col min="6211" max="6211" width="36.42578125" style="2" customWidth="1"/>
    <col min="6212" max="6217" width="11.42578125" style="2" customWidth="1"/>
    <col min="6218" max="6399" width="11.42578125" style="2"/>
    <col min="6400" max="6400" width="5.85546875" style="2" customWidth="1"/>
    <col min="6401" max="6401" width="20.7109375" style="2" customWidth="1"/>
    <col min="6402" max="6402" width="36.85546875" style="2" customWidth="1"/>
    <col min="6403" max="6403" width="28.7109375" style="2" customWidth="1"/>
    <col min="6404" max="6404" width="13.5703125" style="2" customWidth="1"/>
    <col min="6405" max="6411" width="0" style="2" hidden="1" customWidth="1"/>
    <col min="6412" max="6412" width="17.7109375" style="2" customWidth="1"/>
    <col min="6413" max="6414" width="15.140625" style="2" customWidth="1"/>
    <col min="6415" max="6415" width="16.42578125" style="2" customWidth="1"/>
    <col min="6416" max="6416" width="17.28515625" style="2" customWidth="1"/>
    <col min="6417" max="6417" width="19.85546875" style="2" customWidth="1"/>
    <col min="6418" max="6418" width="14.7109375" style="2" customWidth="1"/>
    <col min="6419" max="6419" width="46" style="2" customWidth="1"/>
    <col min="6420" max="6420" width="39.140625" style="2" customWidth="1"/>
    <col min="6421" max="6422" width="0" style="2" hidden="1" customWidth="1"/>
    <col min="6423" max="6423" width="15.7109375" style="2" customWidth="1"/>
    <col min="6424" max="6430" width="0" style="2" hidden="1" customWidth="1"/>
    <col min="6431" max="6431" width="16.28515625" style="2" customWidth="1"/>
    <col min="6432" max="6432" width="15.85546875" style="2" customWidth="1"/>
    <col min="6433" max="6433" width="16.7109375" style="2" customWidth="1"/>
    <col min="6434" max="6434" width="17.140625" style="2" customWidth="1"/>
    <col min="6435" max="6435" width="12.28515625" style="2" customWidth="1"/>
    <col min="6436" max="6436" width="13" style="2" customWidth="1"/>
    <col min="6437" max="6437" width="17.140625" style="2" customWidth="1"/>
    <col min="6438" max="6438" width="23.7109375" style="2" customWidth="1"/>
    <col min="6439" max="6448" width="0" style="2" hidden="1" customWidth="1"/>
    <col min="6449" max="6450" width="19.5703125" style="2" customWidth="1"/>
    <col min="6451" max="6451" width="13.5703125" style="2" customWidth="1"/>
    <col min="6452" max="6452" width="19.5703125" style="2" customWidth="1"/>
    <col min="6453" max="6453" width="25" style="2" customWidth="1"/>
    <col min="6454" max="6454" width="22.7109375" style="2" customWidth="1"/>
    <col min="6455" max="6455" width="12.5703125" style="2" customWidth="1"/>
    <col min="6456" max="6456" width="18.5703125" style="2" customWidth="1"/>
    <col min="6457" max="6457" width="15.7109375" style="2" customWidth="1"/>
    <col min="6458" max="6463" width="0" style="2" hidden="1" customWidth="1"/>
    <col min="6464" max="6466" width="11.42578125" style="2" customWidth="1"/>
    <col min="6467" max="6467" width="36.42578125" style="2" customWidth="1"/>
    <col min="6468" max="6473" width="11.42578125" style="2" customWidth="1"/>
    <col min="6474" max="6655" width="11.42578125" style="2"/>
    <col min="6656" max="6656" width="5.85546875" style="2" customWidth="1"/>
    <col min="6657" max="6657" width="20.7109375" style="2" customWidth="1"/>
    <col min="6658" max="6658" width="36.85546875" style="2" customWidth="1"/>
    <col min="6659" max="6659" width="28.7109375" style="2" customWidth="1"/>
    <col min="6660" max="6660" width="13.5703125" style="2" customWidth="1"/>
    <col min="6661" max="6667" width="0" style="2" hidden="1" customWidth="1"/>
    <col min="6668" max="6668" width="17.7109375" style="2" customWidth="1"/>
    <col min="6669" max="6670" width="15.140625" style="2" customWidth="1"/>
    <col min="6671" max="6671" width="16.42578125" style="2" customWidth="1"/>
    <col min="6672" max="6672" width="17.28515625" style="2" customWidth="1"/>
    <col min="6673" max="6673" width="19.85546875" style="2" customWidth="1"/>
    <col min="6674" max="6674" width="14.7109375" style="2" customWidth="1"/>
    <col min="6675" max="6675" width="46" style="2" customWidth="1"/>
    <col min="6676" max="6676" width="39.140625" style="2" customWidth="1"/>
    <col min="6677" max="6678" width="0" style="2" hidden="1" customWidth="1"/>
    <col min="6679" max="6679" width="15.7109375" style="2" customWidth="1"/>
    <col min="6680" max="6686" width="0" style="2" hidden="1" customWidth="1"/>
    <col min="6687" max="6687" width="16.28515625" style="2" customWidth="1"/>
    <col min="6688" max="6688" width="15.85546875" style="2" customWidth="1"/>
    <col min="6689" max="6689" width="16.7109375" style="2" customWidth="1"/>
    <col min="6690" max="6690" width="17.140625" style="2" customWidth="1"/>
    <col min="6691" max="6691" width="12.28515625" style="2" customWidth="1"/>
    <col min="6692" max="6692" width="13" style="2" customWidth="1"/>
    <col min="6693" max="6693" width="17.140625" style="2" customWidth="1"/>
    <col min="6694" max="6694" width="23.7109375" style="2" customWidth="1"/>
    <col min="6695" max="6704" width="0" style="2" hidden="1" customWidth="1"/>
    <col min="6705" max="6706" width="19.5703125" style="2" customWidth="1"/>
    <col min="6707" max="6707" width="13.5703125" style="2" customWidth="1"/>
    <col min="6708" max="6708" width="19.5703125" style="2" customWidth="1"/>
    <col min="6709" max="6709" width="25" style="2" customWidth="1"/>
    <col min="6710" max="6710" width="22.7109375" style="2" customWidth="1"/>
    <col min="6711" max="6711" width="12.5703125" style="2" customWidth="1"/>
    <col min="6712" max="6712" width="18.5703125" style="2" customWidth="1"/>
    <col min="6713" max="6713" width="15.7109375" style="2" customWidth="1"/>
    <col min="6714" max="6719" width="0" style="2" hidden="1" customWidth="1"/>
    <col min="6720" max="6722" width="11.42578125" style="2" customWidth="1"/>
    <col min="6723" max="6723" width="36.42578125" style="2" customWidth="1"/>
    <col min="6724" max="6729" width="11.42578125" style="2" customWidth="1"/>
    <col min="6730" max="6911" width="11.42578125" style="2"/>
    <col min="6912" max="6912" width="5.85546875" style="2" customWidth="1"/>
    <col min="6913" max="6913" width="20.7109375" style="2" customWidth="1"/>
    <col min="6914" max="6914" width="36.85546875" style="2" customWidth="1"/>
    <col min="6915" max="6915" width="28.7109375" style="2" customWidth="1"/>
    <col min="6916" max="6916" width="13.5703125" style="2" customWidth="1"/>
    <col min="6917" max="6923" width="0" style="2" hidden="1" customWidth="1"/>
    <col min="6924" max="6924" width="17.7109375" style="2" customWidth="1"/>
    <col min="6925" max="6926" width="15.140625" style="2" customWidth="1"/>
    <col min="6927" max="6927" width="16.42578125" style="2" customWidth="1"/>
    <col min="6928" max="6928" width="17.28515625" style="2" customWidth="1"/>
    <col min="6929" max="6929" width="19.85546875" style="2" customWidth="1"/>
    <col min="6930" max="6930" width="14.7109375" style="2" customWidth="1"/>
    <col min="6931" max="6931" width="46" style="2" customWidth="1"/>
    <col min="6932" max="6932" width="39.140625" style="2" customWidth="1"/>
    <col min="6933" max="6934" width="0" style="2" hidden="1" customWidth="1"/>
    <col min="6935" max="6935" width="15.7109375" style="2" customWidth="1"/>
    <col min="6936" max="6942" width="0" style="2" hidden="1" customWidth="1"/>
    <col min="6943" max="6943" width="16.28515625" style="2" customWidth="1"/>
    <col min="6944" max="6944" width="15.85546875" style="2" customWidth="1"/>
    <col min="6945" max="6945" width="16.7109375" style="2" customWidth="1"/>
    <col min="6946" max="6946" width="17.140625" style="2" customWidth="1"/>
    <col min="6947" max="6947" width="12.28515625" style="2" customWidth="1"/>
    <col min="6948" max="6948" width="13" style="2" customWidth="1"/>
    <col min="6949" max="6949" width="17.140625" style="2" customWidth="1"/>
    <col min="6950" max="6950" width="23.7109375" style="2" customWidth="1"/>
    <col min="6951" max="6960" width="0" style="2" hidden="1" customWidth="1"/>
    <col min="6961" max="6962" width="19.5703125" style="2" customWidth="1"/>
    <col min="6963" max="6963" width="13.5703125" style="2" customWidth="1"/>
    <col min="6964" max="6964" width="19.5703125" style="2" customWidth="1"/>
    <col min="6965" max="6965" width="25" style="2" customWidth="1"/>
    <col min="6966" max="6966" width="22.7109375" style="2" customWidth="1"/>
    <col min="6967" max="6967" width="12.5703125" style="2" customWidth="1"/>
    <col min="6968" max="6968" width="18.5703125" style="2" customWidth="1"/>
    <col min="6969" max="6969" width="15.7109375" style="2" customWidth="1"/>
    <col min="6970" max="6975" width="0" style="2" hidden="1" customWidth="1"/>
    <col min="6976" max="6978" width="11.42578125" style="2" customWidth="1"/>
    <col min="6979" max="6979" width="36.42578125" style="2" customWidth="1"/>
    <col min="6980" max="6985" width="11.42578125" style="2" customWidth="1"/>
    <col min="6986" max="7167" width="11.42578125" style="2"/>
    <col min="7168" max="7168" width="5.85546875" style="2" customWidth="1"/>
    <col min="7169" max="7169" width="20.7109375" style="2" customWidth="1"/>
    <col min="7170" max="7170" width="36.85546875" style="2" customWidth="1"/>
    <col min="7171" max="7171" width="28.7109375" style="2" customWidth="1"/>
    <col min="7172" max="7172" width="13.5703125" style="2" customWidth="1"/>
    <col min="7173" max="7179" width="0" style="2" hidden="1" customWidth="1"/>
    <col min="7180" max="7180" width="17.7109375" style="2" customWidth="1"/>
    <col min="7181" max="7182" width="15.140625" style="2" customWidth="1"/>
    <col min="7183" max="7183" width="16.42578125" style="2" customWidth="1"/>
    <col min="7184" max="7184" width="17.28515625" style="2" customWidth="1"/>
    <col min="7185" max="7185" width="19.85546875" style="2" customWidth="1"/>
    <col min="7186" max="7186" width="14.7109375" style="2" customWidth="1"/>
    <col min="7187" max="7187" width="46" style="2" customWidth="1"/>
    <col min="7188" max="7188" width="39.140625" style="2" customWidth="1"/>
    <col min="7189" max="7190" width="0" style="2" hidden="1" customWidth="1"/>
    <col min="7191" max="7191" width="15.7109375" style="2" customWidth="1"/>
    <col min="7192" max="7198" width="0" style="2" hidden="1" customWidth="1"/>
    <col min="7199" max="7199" width="16.28515625" style="2" customWidth="1"/>
    <col min="7200" max="7200" width="15.85546875" style="2" customWidth="1"/>
    <col min="7201" max="7201" width="16.7109375" style="2" customWidth="1"/>
    <col min="7202" max="7202" width="17.140625" style="2" customWidth="1"/>
    <col min="7203" max="7203" width="12.28515625" style="2" customWidth="1"/>
    <col min="7204" max="7204" width="13" style="2" customWidth="1"/>
    <col min="7205" max="7205" width="17.140625" style="2" customWidth="1"/>
    <col min="7206" max="7206" width="23.7109375" style="2" customWidth="1"/>
    <col min="7207" max="7216" width="0" style="2" hidden="1" customWidth="1"/>
    <col min="7217" max="7218" width="19.5703125" style="2" customWidth="1"/>
    <col min="7219" max="7219" width="13.5703125" style="2" customWidth="1"/>
    <col min="7220" max="7220" width="19.5703125" style="2" customWidth="1"/>
    <col min="7221" max="7221" width="25" style="2" customWidth="1"/>
    <col min="7222" max="7222" width="22.7109375" style="2" customWidth="1"/>
    <col min="7223" max="7223" width="12.5703125" style="2" customWidth="1"/>
    <col min="7224" max="7224" width="18.5703125" style="2" customWidth="1"/>
    <col min="7225" max="7225" width="15.7109375" style="2" customWidth="1"/>
    <col min="7226" max="7231" width="0" style="2" hidden="1" customWidth="1"/>
    <col min="7232" max="7234" width="11.42578125" style="2" customWidth="1"/>
    <col min="7235" max="7235" width="36.42578125" style="2" customWidth="1"/>
    <col min="7236" max="7241" width="11.42578125" style="2" customWidth="1"/>
    <col min="7242" max="7423" width="11.42578125" style="2"/>
    <col min="7424" max="7424" width="5.85546875" style="2" customWidth="1"/>
    <col min="7425" max="7425" width="20.7109375" style="2" customWidth="1"/>
    <col min="7426" max="7426" width="36.85546875" style="2" customWidth="1"/>
    <col min="7427" max="7427" width="28.7109375" style="2" customWidth="1"/>
    <col min="7428" max="7428" width="13.5703125" style="2" customWidth="1"/>
    <col min="7429" max="7435" width="0" style="2" hidden="1" customWidth="1"/>
    <col min="7436" max="7436" width="17.7109375" style="2" customWidth="1"/>
    <col min="7437" max="7438" width="15.140625" style="2" customWidth="1"/>
    <col min="7439" max="7439" width="16.42578125" style="2" customWidth="1"/>
    <col min="7440" max="7440" width="17.28515625" style="2" customWidth="1"/>
    <col min="7441" max="7441" width="19.85546875" style="2" customWidth="1"/>
    <col min="7442" max="7442" width="14.7109375" style="2" customWidth="1"/>
    <col min="7443" max="7443" width="46" style="2" customWidth="1"/>
    <col min="7444" max="7444" width="39.140625" style="2" customWidth="1"/>
    <col min="7445" max="7446" width="0" style="2" hidden="1" customWidth="1"/>
    <col min="7447" max="7447" width="15.7109375" style="2" customWidth="1"/>
    <col min="7448" max="7454" width="0" style="2" hidden="1" customWidth="1"/>
    <col min="7455" max="7455" width="16.28515625" style="2" customWidth="1"/>
    <col min="7456" max="7456" width="15.85546875" style="2" customWidth="1"/>
    <col min="7457" max="7457" width="16.7109375" style="2" customWidth="1"/>
    <col min="7458" max="7458" width="17.140625" style="2" customWidth="1"/>
    <col min="7459" max="7459" width="12.28515625" style="2" customWidth="1"/>
    <col min="7460" max="7460" width="13" style="2" customWidth="1"/>
    <col min="7461" max="7461" width="17.140625" style="2" customWidth="1"/>
    <col min="7462" max="7462" width="23.7109375" style="2" customWidth="1"/>
    <col min="7463" max="7472" width="0" style="2" hidden="1" customWidth="1"/>
    <col min="7473" max="7474" width="19.5703125" style="2" customWidth="1"/>
    <col min="7475" max="7475" width="13.5703125" style="2" customWidth="1"/>
    <col min="7476" max="7476" width="19.5703125" style="2" customWidth="1"/>
    <col min="7477" max="7477" width="25" style="2" customWidth="1"/>
    <col min="7478" max="7478" width="22.7109375" style="2" customWidth="1"/>
    <col min="7479" max="7479" width="12.5703125" style="2" customWidth="1"/>
    <col min="7480" max="7480" width="18.5703125" style="2" customWidth="1"/>
    <col min="7481" max="7481" width="15.7109375" style="2" customWidth="1"/>
    <col min="7482" max="7487" width="0" style="2" hidden="1" customWidth="1"/>
    <col min="7488" max="7490" width="11.42578125" style="2" customWidth="1"/>
    <col min="7491" max="7491" width="36.42578125" style="2" customWidth="1"/>
    <col min="7492" max="7497" width="11.42578125" style="2" customWidth="1"/>
    <col min="7498" max="7679" width="11.42578125" style="2"/>
    <col min="7680" max="7680" width="5.85546875" style="2" customWidth="1"/>
    <col min="7681" max="7681" width="20.7109375" style="2" customWidth="1"/>
    <col min="7682" max="7682" width="36.85546875" style="2" customWidth="1"/>
    <col min="7683" max="7683" width="28.7109375" style="2" customWidth="1"/>
    <col min="7684" max="7684" width="13.5703125" style="2" customWidth="1"/>
    <col min="7685" max="7691" width="0" style="2" hidden="1" customWidth="1"/>
    <col min="7692" max="7692" width="17.7109375" style="2" customWidth="1"/>
    <col min="7693" max="7694" width="15.140625" style="2" customWidth="1"/>
    <col min="7695" max="7695" width="16.42578125" style="2" customWidth="1"/>
    <col min="7696" max="7696" width="17.28515625" style="2" customWidth="1"/>
    <col min="7697" max="7697" width="19.85546875" style="2" customWidth="1"/>
    <col min="7698" max="7698" width="14.7109375" style="2" customWidth="1"/>
    <col min="7699" max="7699" width="46" style="2" customWidth="1"/>
    <col min="7700" max="7700" width="39.140625" style="2" customWidth="1"/>
    <col min="7701" max="7702" width="0" style="2" hidden="1" customWidth="1"/>
    <col min="7703" max="7703" width="15.7109375" style="2" customWidth="1"/>
    <col min="7704" max="7710" width="0" style="2" hidden="1" customWidth="1"/>
    <col min="7711" max="7711" width="16.28515625" style="2" customWidth="1"/>
    <col min="7712" max="7712" width="15.85546875" style="2" customWidth="1"/>
    <col min="7713" max="7713" width="16.7109375" style="2" customWidth="1"/>
    <col min="7714" max="7714" width="17.140625" style="2" customWidth="1"/>
    <col min="7715" max="7715" width="12.28515625" style="2" customWidth="1"/>
    <col min="7716" max="7716" width="13" style="2" customWidth="1"/>
    <col min="7717" max="7717" width="17.140625" style="2" customWidth="1"/>
    <col min="7718" max="7718" width="23.7109375" style="2" customWidth="1"/>
    <col min="7719" max="7728" width="0" style="2" hidden="1" customWidth="1"/>
    <col min="7729" max="7730" width="19.5703125" style="2" customWidth="1"/>
    <col min="7731" max="7731" width="13.5703125" style="2" customWidth="1"/>
    <col min="7732" max="7732" width="19.5703125" style="2" customWidth="1"/>
    <col min="7733" max="7733" width="25" style="2" customWidth="1"/>
    <col min="7734" max="7734" width="22.7109375" style="2" customWidth="1"/>
    <col min="7735" max="7735" width="12.5703125" style="2" customWidth="1"/>
    <col min="7736" max="7736" width="18.5703125" style="2" customWidth="1"/>
    <col min="7737" max="7737" width="15.7109375" style="2" customWidth="1"/>
    <col min="7738" max="7743" width="0" style="2" hidden="1" customWidth="1"/>
    <col min="7744" max="7746" width="11.42578125" style="2" customWidth="1"/>
    <col min="7747" max="7747" width="36.42578125" style="2" customWidth="1"/>
    <col min="7748" max="7753" width="11.42578125" style="2" customWidth="1"/>
    <col min="7754" max="7935" width="11.42578125" style="2"/>
    <col min="7936" max="7936" width="5.85546875" style="2" customWidth="1"/>
    <col min="7937" max="7937" width="20.7109375" style="2" customWidth="1"/>
    <col min="7938" max="7938" width="36.85546875" style="2" customWidth="1"/>
    <col min="7939" max="7939" width="28.7109375" style="2" customWidth="1"/>
    <col min="7940" max="7940" width="13.5703125" style="2" customWidth="1"/>
    <col min="7941" max="7947" width="0" style="2" hidden="1" customWidth="1"/>
    <col min="7948" max="7948" width="17.7109375" style="2" customWidth="1"/>
    <col min="7949" max="7950" width="15.140625" style="2" customWidth="1"/>
    <col min="7951" max="7951" width="16.42578125" style="2" customWidth="1"/>
    <col min="7952" max="7952" width="17.28515625" style="2" customWidth="1"/>
    <col min="7953" max="7953" width="19.85546875" style="2" customWidth="1"/>
    <col min="7954" max="7954" width="14.7109375" style="2" customWidth="1"/>
    <col min="7955" max="7955" width="46" style="2" customWidth="1"/>
    <col min="7956" max="7956" width="39.140625" style="2" customWidth="1"/>
    <col min="7957" max="7958" width="0" style="2" hidden="1" customWidth="1"/>
    <col min="7959" max="7959" width="15.7109375" style="2" customWidth="1"/>
    <col min="7960" max="7966" width="0" style="2" hidden="1" customWidth="1"/>
    <col min="7967" max="7967" width="16.28515625" style="2" customWidth="1"/>
    <col min="7968" max="7968" width="15.85546875" style="2" customWidth="1"/>
    <col min="7969" max="7969" width="16.7109375" style="2" customWidth="1"/>
    <col min="7970" max="7970" width="17.140625" style="2" customWidth="1"/>
    <col min="7971" max="7971" width="12.28515625" style="2" customWidth="1"/>
    <col min="7972" max="7972" width="13" style="2" customWidth="1"/>
    <col min="7973" max="7973" width="17.140625" style="2" customWidth="1"/>
    <col min="7974" max="7974" width="23.7109375" style="2" customWidth="1"/>
    <col min="7975" max="7984" width="0" style="2" hidden="1" customWidth="1"/>
    <col min="7985" max="7986" width="19.5703125" style="2" customWidth="1"/>
    <col min="7987" max="7987" width="13.5703125" style="2" customWidth="1"/>
    <col min="7988" max="7988" width="19.5703125" style="2" customWidth="1"/>
    <col min="7989" max="7989" width="25" style="2" customWidth="1"/>
    <col min="7990" max="7990" width="22.7109375" style="2" customWidth="1"/>
    <col min="7991" max="7991" width="12.5703125" style="2" customWidth="1"/>
    <col min="7992" max="7992" width="18.5703125" style="2" customWidth="1"/>
    <col min="7993" max="7993" width="15.7109375" style="2" customWidth="1"/>
    <col min="7994" max="7999" width="0" style="2" hidden="1" customWidth="1"/>
    <col min="8000" max="8002" width="11.42578125" style="2" customWidth="1"/>
    <col min="8003" max="8003" width="36.42578125" style="2" customWidth="1"/>
    <col min="8004" max="8009" width="11.42578125" style="2" customWidth="1"/>
    <col min="8010" max="8191" width="11.42578125" style="2"/>
    <col min="8192" max="8192" width="5.85546875" style="2" customWidth="1"/>
    <col min="8193" max="8193" width="20.7109375" style="2" customWidth="1"/>
    <col min="8194" max="8194" width="36.85546875" style="2" customWidth="1"/>
    <col min="8195" max="8195" width="28.7109375" style="2" customWidth="1"/>
    <col min="8196" max="8196" width="13.5703125" style="2" customWidth="1"/>
    <col min="8197" max="8203" width="0" style="2" hidden="1" customWidth="1"/>
    <col min="8204" max="8204" width="17.7109375" style="2" customWidth="1"/>
    <col min="8205" max="8206" width="15.140625" style="2" customWidth="1"/>
    <col min="8207" max="8207" width="16.42578125" style="2" customWidth="1"/>
    <col min="8208" max="8208" width="17.28515625" style="2" customWidth="1"/>
    <col min="8209" max="8209" width="19.85546875" style="2" customWidth="1"/>
    <col min="8210" max="8210" width="14.7109375" style="2" customWidth="1"/>
    <col min="8211" max="8211" width="46" style="2" customWidth="1"/>
    <col min="8212" max="8212" width="39.140625" style="2" customWidth="1"/>
    <col min="8213" max="8214" width="0" style="2" hidden="1" customWidth="1"/>
    <col min="8215" max="8215" width="15.7109375" style="2" customWidth="1"/>
    <col min="8216" max="8222" width="0" style="2" hidden="1" customWidth="1"/>
    <col min="8223" max="8223" width="16.28515625" style="2" customWidth="1"/>
    <col min="8224" max="8224" width="15.85546875" style="2" customWidth="1"/>
    <col min="8225" max="8225" width="16.7109375" style="2" customWidth="1"/>
    <col min="8226" max="8226" width="17.140625" style="2" customWidth="1"/>
    <col min="8227" max="8227" width="12.28515625" style="2" customWidth="1"/>
    <col min="8228" max="8228" width="13" style="2" customWidth="1"/>
    <col min="8229" max="8229" width="17.140625" style="2" customWidth="1"/>
    <col min="8230" max="8230" width="23.7109375" style="2" customWidth="1"/>
    <col min="8231" max="8240" width="0" style="2" hidden="1" customWidth="1"/>
    <col min="8241" max="8242" width="19.5703125" style="2" customWidth="1"/>
    <col min="8243" max="8243" width="13.5703125" style="2" customWidth="1"/>
    <col min="8244" max="8244" width="19.5703125" style="2" customWidth="1"/>
    <col min="8245" max="8245" width="25" style="2" customWidth="1"/>
    <col min="8246" max="8246" width="22.7109375" style="2" customWidth="1"/>
    <col min="8247" max="8247" width="12.5703125" style="2" customWidth="1"/>
    <col min="8248" max="8248" width="18.5703125" style="2" customWidth="1"/>
    <col min="8249" max="8249" width="15.7109375" style="2" customWidth="1"/>
    <col min="8250" max="8255" width="0" style="2" hidden="1" customWidth="1"/>
    <col min="8256" max="8258" width="11.42578125" style="2" customWidth="1"/>
    <col min="8259" max="8259" width="36.42578125" style="2" customWidth="1"/>
    <col min="8260" max="8265" width="11.42578125" style="2" customWidth="1"/>
    <col min="8266" max="8447" width="11.42578125" style="2"/>
    <col min="8448" max="8448" width="5.85546875" style="2" customWidth="1"/>
    <col min="8449" max="8449" width="20.7109375" style="2" customWidth="1"/>
    <col min="8450" max="8450" width="36.85546875" style="2" customWidth="1"/>
    <col min="8451" max="8451" width="28.7109375" style="2" customWidth="1"/>
    <col min="8452" max="8452" width="13.5703125" style="2" customWidth="1"/>
    <col min="8453" max="8459" width="0" style="2" hidden="1" customWidth="1"/>
    <col min="8460" max="8460" width="17.7109375" style="2" customWidth="1"/>
    <col min="8461" max="8462" width="15.140625" style="2" customWidth="1"/>
    <col min="8463" max="8463" width="16.42578125" style="2" customWidth="1"/>
    <col min="8464" max="8464" width="17.28515625" style="2" customWidth="1"/>
    <col min="8465" max="8465" width="19.85546875" style="2" customWidth="1"/>
    <col min="8466" max="8466" width="14.7109375" style="2" customWidth="1"/>
    <col min="8467" max="8467" width="46" style="2" customWidth="1"/>
    <col min="8468" max="8468" width="39.140625" style="2" customWidth="1"/>
    <col min="8469" max="8470" width="0" style="2" hidden="1" customWidth="1"/>
    <col min="8471" max="8471" width="15.7109375" style="2" customWidth="1"/>
    <col min="8472" max="8478" width="0" style="2" hidden="1" customWidth="1"/>
    <col min="8479" max="8479" width="16.28515625" style="2" customWidth="1"/>
    <col min="8480" max="8480" width="15.85546875" style="2" customWidth="1"/>
    <col min="8481" max="8481" width="16.7109375" style="2" customWidth="1"/>
    <col min="8482" max="8482" width="17.140625" style="2" customWidth="1"/>
    <col min="8483" max="8483" width="12.28515625" style="2" customWidth="1"/>
    <col min="8484" max="8484" width="13" style="2" customWidth="1"/>
    <col min="8485" max="8485" width="17.140625" style="2" customWidth="1"/>
    <col min="8486" max="8486" width="23.7109375" style="2" customWidth="1"/>
    <col min="8487" max="8496" width="0" style="2" hidden="1" customWidth="1"/>
    <col min="8497" max="8498" width="19.5703125" style="2" customWidth="1"/>
    <col min="8499" max="8499" width="13.5703125" style="2" customWidth="1"/>
    <col min="8500" max="8500" width="19.5703125" style="2" customWidth="1"/>
    <col min="8501" max="8501" width="25" style="2" customWidth="1"/>
    <col min="8502" max="8502" width="22.7109375" style="2" customWidth="1"/>
    <col min="8503" max="8503" width="12.5703125" style="2" customWidth="1"/>
    <col min="8504" max="8504" width="18.5703125" style="2" customWidth="1"/>
    <col min="8505" max="8505" width="15.7109375" style="2" customWidth="1"/>
    <col min="8506" max="8511" width="0" style="2" hidden="1" customWidth="1"/>
    <col min="8512" max="8514" width="11.42578125" style="2" customWidth="1"/>
    <col min="8515" max="8515" width="36.42578125" style="2" customWidth="1"/>
    <col min="8516" max="8521" width="11.42578125" style="2" customWidth="1"/>
    <col min="8522" max="8703" width="11.42578125" style="2"/>
    <col min="8704" max="8704" width="5.85546875" style="2" customWidth="1"/>
    <col min="8705" max="8705" width="20.7109375" style="2" customWidth="1"/>
    <col min="8706" max="8706" width="36.85546875" style="2" customWidth="1"/>
    <col min="8707" max="8707" width="28.7109375" style="2" customWidth="1"/>
    <col min="8708" max="8708" width="13.5703125" style="2" customWidth="1"/>
    <col min="8709" max="8715" width="0" style="2" hidden="1" customWidth="1"/>
    <col min="8716" max="8716" width="17.7109375" style="2" customWidth="1"/>
    <col min="8717" max="8718" width="15.140625" style="2" customWidth="1"/>
    <col min="8719" max="8719" width="16.42578125" style="2" customWidth="1"/>
    <col min="8720" max="8720" width="17.28515625" style="2" customWidth="1"/>
    <col min="8721" max="8721" width="19.85546875" style="2" customWidth="1"/>
    <col min="8722" max="8722" width="14.7109375" style="2" customWidth="1"/>
    <col min="8723" max="8723" width="46" style="2" customWidth="1"/>
    <col min="8724" max="8724" width="39.140625" style="2" customWidth="1"/>
    <col min="8725" max="8726" width="0" style="2" hidden="1" customWidth="1"/>
    <col min="8727" max="8727" width="15.7109375" style="2" customWidth="1"/>
    <col min="8728" max="8734" width="0" style="2" hidden="1" customWidth="1"/>
    <col min="8735" max="8735" width="16.28515625" style="2" customWidth="1"/>
    <col min="8736" max="8736" width="15.85546875" style="2" customWidth="1"/>
    <col min="8737" max="8737" width="16.7109375" style="2" customWidth="1"/>
    <col min="8738" max="8738" width="17.140625" style="2" customWidth="1"/>
    <col min="8739" max="8739" width="12.28515625" style="2" customWidth="1"/>
    <col min="8740" max="8740" width="13" style="2" customWidth="1"/>
    <col min="8741" max="8741" width="17.140625" style="2" customWidth="1"/>
    <col min="8742" max="8742" width="23.7109375" style="2" customWidth="1"/>
    <col min="8743" max="8752" width="0" style="2" hidden="1" customWidth="1"/>
    <col min="8753" max="8754" width="19.5703125" style="2" customWidth="1"/>
    <col min="8755" max="8755" width="13.5703125" style="2" customWidth="1"/>
    <col min="8756" max="8756" width="19.5703125" style="2" customWidth="1"/>
    <col min="8757" max="8757" width="25" style="2" customWidth="1"/>
    <col min="8758" max="8758" width="22.7109375" style="2" customWidth="1"/>
    <col min="8759" max="8759" width="12.5703125" style="2" customWidth="1"/>
    <col min="8760" max="8760" width="18.5703125" style="2" customWidth="1"/>
    <col min="8761" max="8761" width="15.7109375" style="2" customWidth="1"/>
    <col min="8762" max="8767" width="0" style="2" hidden="1" customWidth="1"/>
    <col min="8768" max="8770" width="11.42578125" style="2" customWidth="1"/>
    <col min="8771" max="8771" width="36.42578125" style="2" customWidth="1"/>
    <col min="8772" max="8777" width="11.42578125" style="2" customWidth="1"/>
    <col min="8778" max="8959" width="11.42578125" style="2"/>
    <col min="8960" max="8960" width="5.85546875" style="2" customWidth="1"/>
    <col min="8961" max="8961" width="20.7109375" style="2" customWidth="1"/>
    <col min="8962" max="8962" width="36.85546875" style="2" customWidth="1"/>
    <col min="8963" max="8963" width="28.7109375" style="2" customWidth="1"/>
    <col min="8964" max="8964" width="13.5703125" style="2" customWidth="1"/>
    <col min="8965" max="8971" width="0" style="2" hidden="1" customWidth="1"/>
    <col min="8972" max="8972" width="17.7109375" style="2" customWidth="1"/>
    <col min="8973" max="8974" width="15.140625" style="2" customWidth="1"/>
    <col min="8975" max="8975" width="16.42578125" style="2" customWidth="1"/>
    <col min="8976" max="8976" width="17.28515625" style="2" customWidth="1"/>
    <col min="8977" max="8977" width="19.85546875" style="2" customWidth="1"/>
    <col min="8978" max="8978" width="14.7109375" style="2" customWidth="1"/>
    <col min="8979" max="8979" width="46" style="2" customWidth="1"/>
    <col min="8980" max="8980" width="39.140625" style="2" customWidth="1"/>
    <col min="8981" max="8982" width="0" style="2" hidden="1" customWidth="1"/>
    <col min="8983" max="8983" width="15.7109375" style="2" customWidth="1"/>
    <col min="8984" max="8990" width="0" style="2" hidden="1" customWidth="1"/>
    <col min="8991" max="8991" width="16.28515625" style="2" customWidth="1"/>
    <col min="8992" max="8992" width="15.85546875" style="2" customWidth="1"/>
    <col min="8993" max="8993" width="16.7109375" style="2" customWidth="1"/>
    <col min="8994" max="8994" width="17.140625" style="2" customWidth="1"/>
    <col min="8995" max="8995" width="12.28515625" style="2" customWidth="1"/>
    <col min="8996" max="8996" width="13" style="2" customWidth="1"/>
    <col min="8997" max="8997" width="17.140625" style="2" customWidth="1"/>
    <col min="8998" max="8998" width="23.7109375" style="2" customWidth="1"/>
    <col min="8999" max="9008" width="0" style="2" hidden="1" customWidth="1"/>
    <col min="9009" max="9010" width="19.5703125" style="2" customWidth="1"/>
    <col min="9011" max="9011" width="13.5703125" style="2" customWidth="1"/>
    <col min="9012" max="9012" width="19.5703125" style="2" customWidth="1"/>
    <col min="9013" max="9013" width="25" style="2" customWidth="1"/>
    <col min="9014" max="9014" width="22.7109375" style="2" customWidth="1"/>
    <col min="9015" max="9015" width="12.5703125" style="2" customWidth="1"/>
    <col min="9016" max="9016" width="18.5703125" style="2" customWidth="1"/>
    <col min="9017" max="9017" width="15.7109375" style="2" customWidth="1"/>
    <col min="9018" max="9023" width="0" style="2" hidden="1" customWidth="1"/>
    <col min="9024" max="9026" width="11.42578125" style="2" customWidth="1"/>
    <col min="9027" max="9027" width="36.42578125" style="2" customWidth="1"/>
    <col min="9028" max="9033" width="11.42578125" style="2" customWidth="1"/>
    <col min="9034" max="9215" width="11.42578125" style="2"/>
    <col min="9216" max="9216" width="5.85546875" style="2" customWidth="1"/>
    <col min="9217" max="9217" width="20.7109375" style="2" customWidth="1"/>
    <col min="9218" max="9218" width="36.85546875" style="2" customWidth="1"/>
    <col min="9219" max="9219" width="28.7109375" style="2" customWidth="1"/>
    <col min="9220" max="9220" width="13.5703125" style="2" customWidth="1"/>
    <col min="9221" max="9227" width="0" style="2" hidden="1" customWidth="1"/>
    <col min="9228" max="9228" width="17.7109375" style="2" customWidth="1"/>
    <col min="9229" max="9230" width="15.140625" style="2" customWidth="1"/>
    <col min="9231" max="9231" width="16.42578125" style="2" customWidth="1"/>
    <col min="9232" max="9232" width="17.28515625" style="2" customWidth="1"/>
    <col min="9233" max="9233" width="19.85546875" style="2" customWidth="1"/>
    <col min="9234" max="9234" width="14.7109375" style="2" customWidth="1"/>
    <col min="9235" max="9235" width="46" style="2" customWidth="1"/>
    <col min="9236" max="9236" width="39.140625" style="2" customWidth="1"/>
    <col min="9237" max="9238" width="0" style="2" hidden="1" customWidth="1"/>
    <col min="9239" max="9239" width="15.7109375" style="2" customWidth="1"/>
    <col min="9240" max="9246" width="0" style="2" hidden="1" customWidth="1"/>
    <col min="9247" max="9247" width="16.28515625" style="2" customWidth="1"/>
    <col min="9248" max="9248" width="15.85546875" style="2" customWidth="1"/>
    <col min="9249" max="9249" width="16.7109375" style="2" customWidth="1"/>
    <col min="9250" max="9250" width="17.140625" style="2" customWidth="1"/>
    <col min="9251" max="9251" width="12.28515625" style="2" customWidth="1"/>
    <col min="9252" max="9252" width="13" style="2" customWidth="1"/>
    <col min="9253" max="9253" width="17.140625" style="2" customWidth="1"/>
    <col min="9254" max="9254" width="23.7109375" style="2" customWidth="1"/>
    <col min="9255" max="9264" width="0" style="2" hidden="1" customWidth="1"/>
    <col min="9265" max="9266" width="19.5703125" style="2" customWidth="1"/>
    <col min="9267" max="9267" width="13.5703125" style="2" customWidth="1"/>
    <col min="9268" max="9268" width="19.5703125" style="2" customWidth="1"/>
    <col min="9269" max="9269" width="25" style="2" customWidth="1"/>
    <col min="9270" max="9270" width="22.7109375" style="2" customWidth="1"/>
    <col min="9271" max="9271" width="12.5703125" style="2" customWidth="1"/>
    <col min="9272" max="9272" width="18.5703125" style="2" customWidth="1"/>
    <col min="9273" max="9273" width="15.7109375" style="2" customWidth="1"/>
    <col min="9274" max="9279" width="0" style="2" hidden="1" customWidth="1"/>
    <col min="9280" max="9282" width="11.42578125" style="2" customWidth="1"/>
    <col min="9283" max="9283" width="36.42578125" style="2" customWidth="1"/>
    <col min="9284" max="9289" width="11.42578125" style="2" customWidth="1"/>
    <col min="9290" max="9471" width="11.42578125" style="2"/>
    <col min="9472" max="9472" width="5.85546875" style="2" customWidth="1"/>
    <col min="9473" max="9473" width="20.7109375" style="2" customWidth="1"/>
    <col min="9474" max="9474" width="36.85546875" style="2" customWidth="1"/>
    <col min="9475" max="9475" width="28.7109375" style="2" customWidth="1"/>
    <col min="9476" max="9476" width="13.5703125" style="2" customWidth="1"/>
    <col min="9477" max="9483" width="0" style="2" hidden="1" customWidth="1"/>
    <col min="9484" max="9484" width="17.7109375" style="2" customWidth="1"/>
    <col min="9485" max="9486" width="15.140625" style="2" customWidth="1"/>
    <col min="9487" max="9487" width="16.42578125" style="2" customWidth="1"/>
    <col min="9488" max="9488" width="17.28515625" style="2" customWidth="1"/>
    <col min="9489" max="9489" width="19.85546875" style="2" customWidth="1"/>
    <col min="9490" max="9490" width="14.7109375" style="2" customWidth="1"/>
    <col min="9491" max="9491" width="46" style="2" customWidth="1"/>
    <col min="9492" max="9492" width="39.140625" style="2" customWidth="1"/>
    <col min="9493" max="9494" width="0" style="2" hidden="1" customWidth="1"/>
    <col min="9495" max="9495" width="15.7109375" style="2" customWidth="1"/>
    <col min="9496" max="9502" width="0" style="2" hidden="1" customWidth="1"/>
    <col min="9503" max="9503" width="16.28515625" style="2" customWidth="1"/>
    <col min="9504" max="9504" width="15.85546875" style="2" customWidth="1"/>
    <col min="9505" max="9505" width="16.7109375" style="2" customWidth="1"/>
    <col min="9506" max="9506" width="17.140625" style="2" customWidth="1"/>
    <col min="9507" max="9507" width="12.28515625" style="2" customWidth="1"/>
    <col min="9508" max="9508" width="13" style="2" customWidth="1"/>
    <col min="9509" max="9509" width="17.140625" style="2" customWidth="1"/>
    <col min="9510" max="9510" width="23.7109375" style="2" customWidth="1"/>
    <col min="9511" max="9520" width="0" style="2" hidden="1" customWidth="1"/>
    <col min="9521" max="9522" width="19.5703125" style="2" customWidth="1"/>
    <col min="9523" max="9523" width="13.5703125" style="2" customWidth="1"/>
    <col min="9524" max="9524" width="19.5703125" style="2" customWidth="1"/>
    <col min="9525" max="9525" width="25" style="2" customWidth="1"/>
    <col min="9526" max="9526" width="22.7109375" style="2" customWidth="1"/>
    <col min="9527" max="9527" width="12.5703125" style="2" customWidth="1"/>
    <col min="9528" max="9528" width="18.5703125" style="2" customWidth="1"/>
    <col min="9529" max="9529" width="15.7109375" style="2" customWidth="1"/>
    <col min="9530" max="9535" width="0" style="2" hidden="1" customWidth="1"/>
    <col min="9536" max="9538" width="11.42578125" style="2" customWidth="1"/>
    <col min="9539" max="9539" width="36.42578125" style="2" customWidth="1"/>
    <col min="9540" max="9545" width="11.42578125" style="2" customWidth="1"/>
    <col min="9546" max="9727" width="11.42578125" style="2"/>
    <col min="9728" max="9728" width="5.85546875" style="2" customWidth="1"/>
    <col min="9729" max="9729" width="20.7109375" style="2" customWidth="1"/>
    <col min="9730" max="9730" width="36.85546875" style="2" customWidth="1"/>
    <col min="9731" max="9731" width="28.7109375" style="2" customWidth="1"/>
    <col min="9732" max="9732" width="13.5703125" style="2" customWidth="1"/>
    <col min="9733" max="9739" width="0" style="2" hidden="1" customWidth="1"/>
    <col min="9740" max="9740" width="17.7109375" style="2" customWidth="1"/>
    <col min="9741" max="9742" width="15.140625" style="2" customWidth="1"/>
    <col min="9743" max="9743" width="16.42578125" style="2" customWidth="1"/>
    <col min="9744" max="9744" width="17.28515625" style="2" customWidth="1"/>
    <col min="9745" max="9745" width="19.85546875" style="2" customWidth="1"/>
    <col min="9746" max="9746" width="14.7109375" style="2" customWidth="1"/>
    <col min="9747" max="9747" width="46" style="2" customWidth="1"/>
    <col min="9748" max="9748" width="39.140625" style="2" customWidth="1"/>
    <col min="9749" max="9750" width="0" style="2" hidden="1" customWidth="1"/>
    <col min="9751" max="9751" width="15.7109375" style="2" customWidth="1"/>
    <col min="9752" max="9758" width="0" style="2" hidden="1" customWidth="1"/>
    <col min="9759" max="9759" width="16.28515625" style="2" customWidth="1"/>
    <col min="9760" max="9760" width="15.85546875" style="2" customWidth="1"/>
    <col min="9761" max="9761" width="16.7109375" style="2" customWidth="1"/>
    <col min="9762" max="9762" width="17.140625" style="2" customWidth="1"/>
    <col min="9763" max="9763" width="12.28515625" style="2" customWidth="1"/>
    <col min="9764" max="9764" width="13" style="2" customWidth="1"/>
    <col min="9765" max="9765" width="17.140625" style="2" customWidth="1"/>
    <col min="9766" max="9766" width="23.7109375" style="2" customWidth="1"/>
    <col min="9767" max="9776" width="0" style="2" hidden="1" customWidth="1"/>
    <col min="9777" max="9778" width="19.5703125" style="2" customWidth="1"/>
    <col min="9779" max="9779" width="13.5703125" style="2" customWidth="1"/>
    <col min="9780" max="9780" width="19.5703125" style="2" customWidth="1"/>
    <col min="9781" max="9781" width="25" style="2" customWidth="1"/>
    <col min="9782" max="9782" width="22.7109375" style="2" customWidth="1"/>
    <col min="9783" max="9783" width="12.5703125" style="2" customWidth="1"/>
    <col min="9784" max="9784" width="18.5703125" style="2" customWidth="1"/>
    <col min="9785" max="9785" width="15.7109375" style="2" customWidth="1"/>
    <col min="9786" max="9791" width="0" style="2" hidden="1" customWidth="1"/>
    <col min="9792" max="9794" width="11.42578125" style="2" customWidth="1"/>
    <col min="9795" max="9795" width="36.42578125" style="2" customWidth="1"/>
    <col min="9796" max="9801" width="11.42578125" style="2" customWidth="1"/>
    <col min="9802" max="9983" width="11.42578125" style="2"/>
    <col min="9984" max="9984" width="5.85546875" style="2" customWidth="1"/>
    <col min="9985" max="9985" width="20.7109375" style="2" customWidth="1"/>
    <col min="9986" max="9986" width="36.85546875" style="2" customWidth="1"/>
    <col min="9987" max="9987" width="28.7109375" style="2" customWidth="1"/>
    <col min="9988" max="9988" width="13.5703125" style="2" customWidth="1"/>
    <col min="9989" max="9995" width="0" style="2" hidden="1" customWidth="1"/>
    <col min="9996" max="9996" width="17.7109375" style="2" customWidth="1"/>
    <col min="9997" max="9998" width="15.140625" style="2" customWidth="1"/>
    <col min="9999" max="9999" width="16.42578125" style="2" customWidth="1"/>
    <col min="10000" max="10000" width="17.28515625" style="2" customWidth="1"/>
    <col min="10001" max="10001" width="19.85546875" style="2" customWidth="1"/>
    <col min="10002" max="10002" width="14.7109375" style="2" customWidth="1"/>
    <col min="10003" max="10003" width="46" style="2" customWidth="1"/>
    <col min="10004" max="10004" width="39.140625" style="2" customWidth="1"/>
    <col min="10005" max="10006" width="0" style="2" hidden="1" customWidth="1"/>
    <col min="10007" max="10007" width="15.7109375" style="2" customWidth="1"/>
    <col min="10008" max="10014" width="0" style="2" hidden="1" customWidth="1"/>
    <col min="10015" max="10015" width="16.28515625" style="2" customWidth="1"/>
    <col min="10016" max="10016" width="15.85546875" style="2" customWidth="1"/>
    <col min="10017" max="10017" width="16.7109375" style="2" customWidth="1"/>
    <col min="10018" max="10018" width="17.140625" style="2" customWidth="1"/>
    <col min="10019" max="10019" width="12.28515625" style="2" customWidth="1"/>
    <col min="10020" max="10020" width="13" style="2" customWidth="1"/>
    <col min="10021" max="10021" width="17.140625" style="2" customWidth="1"/>
    <col min="10022" max="10022" width="23.7109375" style="2" customWidth="1"/>
    <col min="10023" max="10032" width="0" style="2" hidden="1" customWidth="1"/>
    <col min="10033" max="10034" width="19.5703125" style="2" customWidth="1"/>
    <col min="10035" max="10035" width="13.5703125" style="2" customWidth="1"/>
    <col min="10036" max="10036" width="19.5703125" style="2" customWidth="1"/>
    <col min="10037" max="10037" width="25" style="2" customWidth="1"/>
    <col min="10038" max="10038" width="22.7109375" style="2" customWidth="1"/>
    <col min="10039" max="10039" width="12.5703125" style="2" customWidth="1"/>
    <col min="10040" max="10040" width="18.5703125" style="2" customWidth="1"/>
    <col min="10041" max="10041" width="15.7109375" style="2" customWidth="1"/>
    <col min="10042" max="10047" width="0" style="2" hidden="1" customWidth="1"/>
    <col min="10048" max="10050" width="11.42578125" style="2" customWidth="1"/>
    <col min="10051" max="10051" width="36.42578125" style="2" customWidth="1"/>
    <col min="10052" max="10057" width="11.42578125" style="2" customWidth="1"/>
    <col min="10058" max="10239" width="11.42578125" style="2"/>
    <col min="10240" max="10240" width="5.85546875" style="2" customWidth="1"/>
    <col min="10241" max="10241" width="20.7109375" style="2" customWidth="1"/>
    <col min="10242" max="10242" width="36.85546875" style="2" customWidth="1"/>
    <col min="10243" max="10243" width="28.7109375" style="2" customWidth="1"/>
    <col min="10244" max="10244" width="13.5703125" style="2" customWidth="1"/>
    <col min="10245" max="10251" width="0" style="2" hidden="1" customWidth="1"/>
    <col min="10252" max="10252" width="17.7109375" style="2" customWidth="1"/>
    <col min="10253" max="10254" width="15.140625" style="2" customWidth="1"/>
    <col min="10255" max="10255" width="16.42578125" style="2" customWidth="1"/>
    <col min="10256" max="10256" width="17.28515625" style="2" customWidth="1"/>
    <col min="10257" max="10257" width="19.85546875" style="2" customWidth="1"/>
    <col min="10258" max="10258" width="14.7109375" style="2" customWidth="1"/>
    <col min="10259" max="10259" width="46" style="2" customWidth="1"/>
    <col min="10260" max="10260" width="39.140625" style="2" customWidth="1"/>
    <col min="10261" max="10262" width="0" style="2" hidden="1" customWidth="1"/>
    <col min="10263" max="10263" width="15.7109375" style="2" customWidth="1"/>
    <col min="10264" max="10270" width="0" style="2" hidden="1" customWidth="1"/>
    <col min="10271" max="10271" width="16.28515625" style="2" customWidth="1"/>
    <col min="10272" max="10272" width="15.85546875" style="2" customWidth="1"/>
    <col min="10273" max="10273" width="16.7109375" style="2" customWidth="1"/>
    <col min="10274" max="10274" width="17.140625" style="2" customWidth="1"/>
    <col min="10275" max="10275" width="12.28515625" style="2" customWidth="1"/>
    <col min="10276" max="10276" width="13" style="2" customWidth="1"/>
    <col min="10277" max="10277" width="17.140625" style="2" customWidth="1"/>
    <col min="10278" max="10278" width="23.7109375" style="2" customWidth="1"/>
    <col min="10279" max="10288" width="0" style="2" hidden="1" customWidth="1"/>
    <col min="10289" max="10290" width="19.5703125" style="2" customWidth="1"/>
    <col min="10291" max="10291" width="13.5703125" style="2" customWidth="1"/>
    <col min="10292" max="10292" width="19.5703125" style="2" customWidth="1"/>
    <col min="10293" max="10293" width="25" style="2" customWidth="1"/>
    <col min="10294" max="10294" width="22.7109375" style="2" customWidth="1"/>
    <col min="10295" max="10295" width="12.5703125" style="2" customWidth="1"/>
    <col min="10296" max="10296" width="18.5703125" style="2" customWidth="1"/>
    <col min="10297" max="10297" width="15.7109375" style="2" customWidth="1"/>
    <col min="10298" max="10303" width="0" style="2" hidden="1" customWidth="1"/>
    <col min="10304" max="10306" width="11.42578125" style="2" customWidth="1"/>
    <col min="10307" max="10307" width="36.42578125" style="2" customWidth="1"/>
    <col min="10308" max="10313" width="11.42578125" style="2" customWidth="1"/>
    <col min="10314" max="10495" width="11.42578125" style="2"/>
    <col min="10496" max="10496" width="5.85546875" style="2" customWidth="1"/>
    <col min="10497" max="10497" width="20.7109375" style="2" customWidth="1"/>
    <col min="10498" max="10498" width="36.85546875" style="2" customWidth="1"/>
    <col min="10499" max="10499" width="28.7109375" style="2" customWidth="1"/>
    <col min="10500" max="10500" width="13.5703125" style="2" customWidth="1"/>
    <col min="10501" max="10507" width="0" style="2" hidden="1" customWidth="1"/>
    <col min="10508" max="10508" width="17.7109375" style="2" customWidth="1"/>
    <col min="10509" max="10510" width="15.140625" style="2" customWidth="1"/>
    <col min="10511" max="10511" width="16.42578125" style="2" customWidth="1"/>
    <col min="10512" max="10512" width="17.28515625" style="2" customWidth="1"/>
    <col min="10513" max="10513" width="19.85546875" style="2" customWidth="1"/>
    <col min="10514" max="10514" width="14.7109375" style="2" customWidth="1"/>
    <col min="10515" max="10515" width="46" style="2" customWidth="1"/>
    <col min="10516" max="10516" width="39.140625" style="2" customWidth="1"/>
    <col min="10517" max="10518" width="0" style="2" hidden="1" customWidth="1"/>
    <col min="10519" max="10519" width="15.7109375" style="2" customWidth="1"/>
    <col min="10520" max="10526" width="0" style="2" hidden="1" customWidth="1"/>
    <col min="10527" max="10527" width="16.28515625" style="2" customWidth="1"/>
    <col min="10528" max="10528" width="15.85546875" style="2" customWidth="1"/>
    <col min="10529" max="10529" width="16.7109375" style="2" customWidth="1"/>
    <col min="10530" max="10530" width="17.140625" style="2" customWidth="1"/>
    <col min="10531" max="10531" width="12.28515625" style="2" customWidth="1"/>
    <col min="10532" max="10532" width="13" style="2" customWidth="1"/>
    <col min="10533" max="10533" width="17.140625" style="2" customWidth="1"/>
    <col min="10534" max="10534" width="23.7109375" style="2" customWidth="1"/>
    <col min="10535" max="10544" width="0" style="2" hidden="1" customWidth="1"/>
    <col min="10545" max="10546" width="19.5703125" style="2" customWidth="1"/>
    <col min="10547" max="10547" width="13.5703125" style="2" customWidth="1"/>
    <col min="10548" max="10548" width="19.5703125" style="2" customWidth="1"/>
    <col min="10549" max="10549" width="25" style="2" customWidth="1"/>
    <col min="10550" max="10550" width="22.7109375" style="2" customWidth="1"/>
    <col min="10551" max="10551" width="12.5703125" style="2" customWidth="1"/>
    <col min="10552" max="10552" width="18.5703125" style="2" customWidth="1"/>
    <col min="10553" max="10553" width="15.7109375" style="2" customWidth="1"/>
    <col min="10554" max="10559" width="0" style="2" hidden="1" customWidth="1"/>
    <col min="10560" max="10562" width="11.42578125" style="2" customWidth="1"/>
    <col min="10563" max="10563" width="36.42578125" style="2" customWidth="1"/>
    <col min="10564" max="10569" width="11.42578125" style="2" customWidth="1"/>
    <col min="10570" max="10751" width="11.42578125" style="2"/>
    <col min="10752" max="10752" width="5.85546875" style="2" customWidth="1"/>
    <col min="10753" max="10753" width="20.7109375" style="2" customWidth="1"/>
    <col min="10754" max="10754" width="36.85546875" style="2" customWidth="1"/>
    <col min="10755" max="10755" width="28.7109375" style="2" customWidth="1"/>
    <col min="10756" max="10756" width="13.5703125" style="2" customWidth="1"/>
    <col min="10757" max="10763" width="0" style="2" hidden="1" customWidth="1"/>
    <col min="10764" max="10764" width="17.7109375" style="2" customWidth="1"/>
    <col min="10765" max="10766" width="15.140625" style="2" customWidth="1"/>
    <col min="10767" max="10767" width="16.42578125" style="2" customWidth="1"/>
    <col min="10768" max="10768" width="17.28515625" style="2" customWidth="1"/>
    <col min="10769" max="10769" width="19.85546875" style="2" customWidth="1"/>
    <col min="10770" max="10770" width="14.7109375" style="2" customWidth="1"/>
    <col min="10771" max="10771" width="46" style="2" customWidth="1"/>
    <col min="10772" max="10772" width="39.140625" style="2" customWidth="1"/>
    <col min="10773" max="10774" width="0" style="2" hidden="1" customWidth="1"/>
    <col min="10775" max="10775" width="15.7109375" style="2" customWidth="1"/>
    <col min="10776" max="10782" width="0" style="2" hidden="1" customWidth="1"/>
    <col min="10783" max="10783" width="16.28515625" style="2" customWidth="1"/>
    <col min="10784" max="10784" width="15.85546875" style="2" customWidth="1"/>
    <col min="10785" max="10785" width="16.7109375" style="2" customWidth="1"/>
    <col min="10786" max="10786" width="17.140625" style="2" customWidth="1"/>
    <col min="10787" max="10787" width="12.28515625" style="2" customWidth="1"/>
    <col min="10788" max="10788" width="13" style="2" customWidth="1"/>
    <col min="10789" max="10789" width="17.140625" style="2" customWidth="1"/>
    <col min="10790" max="10790" width="23.7109375" style="2" customWidth="1"/>
    <col min="10791" max="10800" width="0" style="2" hidden="1" customWidth="1"/>
    <col min="10801" max="10802" width="19.5703125" style="2" customWidth="1"/>
    <col min="10803" max="10803" width="13.5703125" style="2" customWidth="1"/>
    <col min="10804" max="10804" width="19.5703125" style="2" customWidth="1"/>
    <col min="10805" max="10805" width="25" style="2" customWidth="1"/>
    <col min="10806" max="10806" width="22.7109375" style="2" customWidth="1"/>
    <col min="10807" max="10807" width="12.5703125" style="2" customWidth="1"/>
    <col min="10808" max="10808" width="18.5703125" style="2" customWidth="1"/>
    <col min="10809" max="10809" width="15.7109375" style="2" customWidth="1"/>
    <col min="10810" max="10815" width="0" style="2" hidden="1" customWidth="1"/>
    <col min="10816" max="10818" width="11.42578125" style="2" customWidth="1"/>
    <col min="10819" max="10819" width="36.42578125" style="2" customWidth="1"/>
    <col min="10820" max="10825" width="11.42578125" style="2" customWidth="1"/>
    <col min="10826" max="11007" width="11.42578125" style="2"/>
    <col min="11008" max="11008" width="5.85546875" style="2" customWidth="1"/>
    <col min="11009" max="11009" width="20.7109375" style="2" customWidth="1"/>
    <col min="11010" max="11010" width="36.85546875" style="2" customWidth="1"/>
    <col min="11011" max="11011" width="28.7109375" style="2" customWidth="1"/>
    <col min="11012" max="11012" width="13.5703125" style="2" customWidth="1"/>
    <col min="11013" max="11019" width="0" style="2" hidden="1" customWidth="1"/>
    <col min="11020" max="11020" width="17.7109375" style="2" customWidth="1"/>
    <col min="11021" max="11022" width="15.140625" style="2" customWidth="1"/>
    <col min="11023" max="11023" width="16.42578125" style="2" customWidth="1"/>
    <col min="11024" max="11024" width="17.28515625" style="2" customWidth="1"/>
    <col min="11025" max="11025" width="19.85546875" style="2" customWidth="1"/>
    <col min="11026" max="11026" width="14.7109375" style="2" customWidth="1"/>
    <col min="11027" max="11027" width="46" style="2" customWidth="1"/>
    <col min="11028" max="11028" width="39.140625" style="2" customWidth="1"/>
    <col min="11029" max="11030" width="0" style="2" hidden="1" customWidth="1"/>
    <col min="11031" max="11031" width="15.7109375" style="2" customWidth="1"/>
    <col min="11032" max="11038" width="0" style="2" hidden="1" customWidth="1"/>
    <col min="11039" max="11039" width="16.28515625" style="2" customWidth="1"/>
    <col min="11040" max="11040" width="15.85546875" style="2" customWidth="1"/>
    <col min="11041" max="11041" width="16.7109375" style="2" customWidth="1"/>
    <col min="11042" max="11042" width="17.140625" style="2" customWidth="1"/>
    <col min="11043" max="11043" width="12.28515625" style="2" customWidth="1"/>
    <col min="11044" max="11044" width="13" style="2" customWidth="1"/>
    <col min="11045" max="11045" width="17.140625" style="2" customWidth="1"/>
    <col min="11046" max="11046" width="23.7109375" style="2" customWidth="1"/>
    <col min="11047" max="11056" width="0" style="2" hidden="1" customWidth="1"/>
    <col min="11057" max="11058" width="19.5703125" style="2" customWidth="1"/>
    <col min="11059" max="11059" width="13.5703125" style="2" customWidth="1"/>
    <col min="11060" max="11060" width="19.5703125" style="2" customWidth="1"/>
    <col min="11061" max="11061" width="25" style="2" customWidth="1"/>
    <col min="11062" max="11062" width="22.7109375" style="2" customWidth="1"/>
    <col min="11063" max="11063" width="12.5703125" style="2" customWidth="1"/>
    <col min="11064" max="11064" width="18.5703125" style="2" customWidth="1"/>
    <col min="11065" max="11065" width="15.7109375" style="2" customWidth="1"/>
    <col min="11066" max="11071" width="0" style="2" hidden="1" customWidth="1"/>
    <col min="11072" max="11074" width="11.42578125" style="2" customWidth="1"/>
    <col min="11075" max="11075" width="36.42578125" style="2" customWidth="1"/>
    <col min="11076" max="11081" width="11.42578125" style="2" customWidth="1"/>
    <col min="11082" max="11263" width="11.42578125" style="2"/>
    <col min="11264" max="11264" width="5.85546875" style="2" customWidth="1"/>
    <col min="11265" max="11265" width="20.7109375" style="2" customWidth="1"/>
    <col min="11266" max="11266" width="36.85546875" style="2" customWidth="1"/>
    <col min="11267" max="11267" width="28.7109375" style="2" customWidth="1"/>
    <col min="11268" max="11268" width="13.5703125" style="2" customWidth="1"/>
    <col min="11269" max="11275" width="0" style="2" hidden="1" customWidth="1"/>
    <col min="11276" max="11276" width="17.7109375" style="2" customWidth="1"/>
    <col min="11277" max="11278" width="15.140625" style="2" customWidth="1"/>
    <col min="11279" max="11279" width="16.42578125" style="2" customWidth="1"/>
    <col min="11280" max="11280" width="17.28515625" style="2" customWidth="1"/>
    <col min="11281" max="11281" width="19.85546875" style="2" customWidth="1"/>
    <col min="11282" max="11282" width="14.7109375" style="2" customWidth="1"/>
    <col min="11283" max="11283" width="46" style="2" customWidth="1"/>
    <col min="11284" max="11284" width="39.140625" style="2" customWidth="1"/>
    <col min="11285" max="11286" width="0" style="2" hidden="1" customWidth="1"/>
    <col min="11287" max="11287" width="15.7109375" style="2" customWidth="1"/>
    <col min="11288" max="11294" width="0" style="2" hidden="1" customWidth="1"/>
    <col min="11295" max="11295" width="16.28515625" style="2" customWidth="1"/>
    <col min="11296" max="11296" width="15.85546875" style="2" customWidth="1"/>
    <col min="11297" max="11297" width="16.7109375" style="2" customWidth="1"/>
    <col min="11298" max="11298" width="17.140625" style="2" customWidth="1"/>
    <col min="11299" max="11299" width="12.28515625" style="2" customWidth="1"/>
    <col min="11300" max="11300" width="13" style="2" customWidth="1"/>
    <col min="11301" max="11301" width="17.140625" style="2" customWidth="1"/>
    <col min="11302" max="11302" width="23.7109375" style="2" customWidth="1"/>
    <col min="11303" max="11312" width="0" style="2" hidden="1" customWidth="1"/>
    <col min="11313" max="11314" width="19.5703125" style="2" customWidth="1"/>
    <col min="11315" max="11315" width="13.5703125" style="2" customWidth="1"/>
    <col min="11316" max="11316" width="19.5703125" style="2" customWidth="1"/>
    <col min="11317" max="11317" width="25" style="2" customWidth="1"/>
    <col min="11318" max="11318" width="22.7109375" style="2" customWidth="1"/>
    <col min="11319" max="11319" width="12.5703125" style="2" customWidth="1"/>
    <col min="11320" max="11320" width="18.5703125" style="2" customWidth="1"/>
    <col min="11321" max="11321" width="15.7109375" style="2" customWidth="1"/>
    <col min="11322" max="11327" width="0" style="2" hidden="1" customWidth="1"/>
    <col min="11328" max="11330" width="11.42578125" style="2" customWidth="1"/>
    <col min="11331" max="11331" width="36.42578125" style="2" customWidth="1"/>
    <col min="11332" max="11337" width="11.42578125" style="2" customWidth="1"/>
    <col min="11338" max="11519" width="11.42578125" style="2"/>
    <col min="11520" max="11520" width="5.85546875" style="2" customWidth="1"/>
    <col min="11521" max="11521" width="20.7109375" style="2" customWidth="1"/>
    <col min="11522" max="11522" width="36.85546875" style="2" customWidth="1"/>
    <col min="11523" max="11523" width="28.7109375" style="2" customWidth="1"/>
    <col min="11524" max="11524" width="13.5703125" style="2" customWidth="1"/>
    <col min="11525" max="11531" width="0" style="2" hidden="1" customWidth="1"/>
    <col min="11532" max="11532" width="17.7109375" style="2" customWidth="1"/>
    <col min="11533" max="11534" width="15.140625" style="2" customWidth="1"/>
    <col min="11535" max="11535" width="16.42578125" style="2" customWidth="1"/>
    <col min="11536" max="11536" width="17.28515625" style="2" customWidth="1"/>
    <col min="11537" max="11537" width="19.85546875" style="2" customWidth="1"/>
    <col min="11538" max="11538" width="14.7109375" style="2" customWidth="1"/>
    <col min="11539" max="11539" width="46" style="2" customWidth="1"/>
    <col min="11540" max="11540" width="39.140625" style="2" customWidth="1"/>
    <col min="11541" max="11542" width="0" style="2" hidden="1" customWidth="1"/>
    <col min="11543" max="11543" width="15.7109375" style="2" customWidth="1"/>
    <col min="11544" max="11550" width="0" style="2" hidden="1" customWidth="1"/>
    <col min="11551" max="11551" width="16.28515625" style="2" customWidth="1"/>
    <col min="11552" max="11552" width="15.85546875" style="2" customWidth="1"/>
    <col min="11553" max="11553" width="16.7109375" style="2" customWidth="1"/>
    <col min="11554" max="11554" width="17.140625" style="2" customWidth="1"/>
    <col min="11555" max="11555" width="12.28515625" style="2" customWidth="1"/>
    <col min="11556" max="11556" width="13" style="2" customWidth="1"/>
    <col min="11557" max="11557" width="17.140625" style="2" customWidth="1"/>
    <col min="11558" max="11558" width="23.7109375" style="2" customWidth="1"/>
    <col min="11559" max="11568" width="0" style="2" hidden="1" customWidth="1"/>
    <col min="11569" max="11570" width="19.5703125" style="2" customWidth="1"/>
    <col min="11571" max="11571" width="13.5703125" style="2" customWidth="1"/>
    <col min="11572" max="11572" width="19.5703125" style="2" customWidth="1"/>
    <col min="11573" max="11573" width="25" style="2" customWidth="1"/>
    <col min="11574" max="11574" width="22.7109375" style="2" customWidth="1"/>
    <col min="11575" max="11575" width="12.5703125" style="2" customWidth="1"/>
    <col min="11576" max="11576" width="18.5703125" style="2" customWidth="1"/>
    <col min="11577" max="11577" width="15.7109375" style="2" customWidth="1"/>
    <col min="11578" max="11583" width="0" style="2" hidden="1" customWidth="1"/>
    <col min="11584" max="11586" width="11.42578125" style="2" customWidth="1"/>
    <col min="11587" max="11587" width="36.42578125" style="2" customWidth="1"/>
    <col min="11588" max="11593" width="11.42578125" style="2" customWidth="1"/>
    <col min="11594" max="11775" width="11.42578125" style="2"/>
    <col min="11776" max="11776" width="5.85546875" style="2" customWidth="1"/>
    <col min="11777" max="11777" width="20.7109375" style="2" customWidth="1"/>
    <col min="11778" max="11778" width="36.85546875" style="2" customWidth="1"/>
    <col min="11779" max="11779" width="28.7109375" style="2" customWidth="1"/>
    <col min="11780" max="11780" width="13.5703125" style="2" customWidth="1"/>
    <col min="11781" max="11787" width="0" style="2" hidden="1" customWidth="1"/>
    <col min="11788" max="11788" width="17.7109375" style="2" customWidth="1"/>
    <col min="11789" max="11790" width="15.140625" style="2" customWidth="1"/>
    <col min="11791" max="11791" width="16.42578125" style="2" customWidth="1"/>
    <col min="11792" max="11792" width="17.28515625" style="2" customWidth="1"/>
    <col min="11793" max="11793" width="19.85546875" style="2" customWidth="1"/>
    <col min="11794" max="11794" width="14.7109375" style="2" customWidth="1"/>
    <col min="11795" max="11795" width="46" style="2" customWidth="1"/>
    <col min="11796" max="11796" width="39.140625" style="2" customWidth="1"/>
    <col min="11797" max="11798" width="0" style="2" hidden="1" customWidth="1"/>
    <col min="11799" max="11799" width="15.7109375" style="2" customWidth="1"/>
    <col min="11800" max="11806" width="0" style="2" hidden="1" customWidth="1"/>
    <col min="11807" max="11807" width="16.28515625" style="2" customWidth="1"/>
    <col min="11808" max="11808" width="15.85546875" style="2" customWidth="1"/>
    <col min="11809" max="11809" width="16.7109375" style="2" customWidth="1"/>
    <col min="11810" max="11810" width="17.140625" style="2" customWidth="1"/>
    <col min="11811" max="11811" width="12.28515625" style="2" customWidth="1"/>
    <col min="11812" max="11812" width="13" style="2" customWidth="1"/>
    <col min="11813" max="11813" width="17.140625" style="2" customWidth="1"/>
    <col min="11814" max="11814" width="23.7109375" style="2" customWidth="1"/>
    <col min="11815" max="11824" width="0" style="2" hidden="1" customWidth="1"/>
    <col min="11825" max="11826" width="19.5703125" style="2" customWidth="1"/>
    <col min="11827" max="11827" width="13.5703125" style="2" customWidth="1"/>
    <col min="11828" max="11828" width="19.5703125" style="2" customWidth="1"/>
    <col min="11829" max="11829" width="25" style="2" customWidth="1"/>
    <col min="11830" max="11830" width="22.7109375" style="2" customWidth="1"/>
    <col min="11831" max="11831" width="12.5703125" style="2" customWidth="1"/>
    <col min="11832" max="11832" width="18.5703125" style="2" customWidth="1"/>
    <col min="11833" max="11833" width="15.7109375" style="2" customWidth="1"/>
    <col min="11834" max="11839" width="0" style="2" hidden="1" customWidth="1"/>
    <col min="11840" max="11842" width="11.42578125" style="2" customWidth="1"/>
    <col min="11843" max="11843" width="36.42578125" style="2" customWidth="1"/>
    <col min="11844" max="11849" width="11.42578125" style="2" customWidth="1"/>
    <col min="11850" max="12031" width="11.42578125" style="2"/>
    <col min="12032" max="12032" width="5.85546875" style="2" customWidth="1"/>
    <col min="12033" max="12033" width="20.7109375" style="2" customWidth="1"/>
    <col min="12034" max="12034" width="36.85546875" style="2" customWidth="1"/>
    <col min="12035" max="12035" width="28.7109375" style="2" customWidth="1"/>
    <col min="12036" max="12036" width="13.5703125" style="2" customWidth="1"/>
    <col min="12037" max="12043" width="0" style="2" hidden="1" customWidth="1"/>
    <col min="12044" max="12044" width="17.7109375" style="2" customWidth="1"/>
    <col min="12045" max="12046" width="15.140625" style="2" customWidth="1"/>
    <col min="12047" max="12047" width="16.42578125" style="2" customWidth="1"/>
    <col min="12048" max="12048" width="17.28515625" style="2" customWidth="1"/>
    <col min="12049" max="12049" width="19.85546875" style="2" customWidth="1"/>
    <col min="12050" max="12050" width="14.7109375" style="2" customWidth="1"/>
    <col min="12051" max="12051" width="46" style="2" customWidth="1"/>
    <col min="12052" max="12052" width="39.140625" style="2" customWidth="1"/>
    <col min="12053" max="12054" width="0" style="2" hidden="1" customWidth="1"/>
    <col min="12055" max="12055" width="15.7109375" style="2" customWidth="1"/>
    <col min="12056" max="12062" width="0" style="2" hidden="1" customWidth="1"/>
    <col min="12063" max="12063" width="16.28515625" style="2" customWidth="1"/>
    <col min="12064" max="12064" width="15.85546875" style="2" customWidth="1"/>
    <col min="12065" max="12065" width="16.7109375" style="2" customWidth="1"/>
    <col min="12066" max="12066" width="17.140625" style="2" customWidth="1"/>
    <col min="12067" max="12067" width="12.28515625" style="2" customWidth="1"/>
    <col min="12068" max="12068" width="13" style="2" customWidth="1"/>
    <col min="12069" max="12069" width="17.140625" style="2" customWidth="1"/>
    <col min="12070" max="12070" width="23.7109375" style="2" customWidth="1"/>
    <col min="12071" max="12080" width="0" style="2" hidden="1" customWidth="1"/>
    <col min="12081" max="12082" width="19.5703125" style="2" customWidth="1"/>
    <col min="12083" max="12083" width="13.5703125" style="2" customWidth="1"/>
    <col min="12084" max="12084" width="19.5703125" style="2" customWidth="1"/>
    <col min="12085" max="12085" width="25" style="2" customWidth="1"/>
    <col min="12086" max="12086" width="22.7109375" style="2" customWidth="1"/>
    <col min="12087" max="12087" width="12.5703125" style="2" customWidth="1"/>
    <col min="12088" max="12088" width="18.5703125" style="2" customWidth="1"/>
    <col min="12089" max="12089" width="15.7109375" style="2" customWidth="1"/>
    <col min="12090" max="12095" width="0" style="2" hidden="1" customWidth="1"/>
    <col min="12096" max="12098" width="11.42578125" style="2" customWidth="1"/>
    <col min="12099" max="12099" width="36.42578125" style="2" customWidth="1"/>
    <col min="12100" max="12105" width="11.42578125" style="2" customWidth="1"/>
    <col min="12106" max="12287" width="11.42578125" style="2"/>
    <col min="12288" max="12288" width="5.85546875" style="2" customWidth="1"/>
    <col min="12289" max="12289" width="20.7109375" style="2" customWidth="1"/>
    <col min="12290" max="12290" width="36.85546875" style="2" customWidth="1"/>
    <col min="12291" max="12291" width="28.7109375" style="2" customWidth="1"/>
    <col min="12292" max="12292" width="13.5703125" style="2" customWidth="1"/>
    <col min="12293" max="12299" width="0" style="2" hidden="1" customWidth="1"/>
    <col min="12300" max="12300" width="17.7109375" style="2" customWidth="1"/>
    <col min="12301" max="12302" width="15.140625" style="2" customWidth="1"/>
    <col min="12303" max="12303" width="16.42578125" style="2" customWidth="1"/>
    <col min="12304" max="12304" width="17.28515625" style="2" customWidth="1"/>
    <col min="12305" max="12305" width="19.85546875" style="2" customWidth="1"/>
    <col min="12306" max="12306" width="14.7109375" style="2" customWidth="1"/>
    <col min="12307" max="12307" width="46" style="2" customWidth="1"/>
    <col min="12308" max="12308" width="39.140625" style="2" customWidth="1"/>
    <col min="12309" max="12310" width="0" style="2" hidden="1" customWidth="1"/>
    <col min="12311" max="12311" width="15.7109375" style="2" customWidth="1"/>
    <col min="12312" max="12318" width="0" style="2" hidden="1" customWidth="1"/>
    <col min="12319" max="12319" width="16.28515625" style="2" customWidth="1"/>
    <col min="12320" max="12320" width="15.85546875" style="2" customWidth="1"/>
    <col min="12321" max="12321" width="16.7109375" style="2" customWidth="1"/>
    <col min="12322" max="12322" width="17.140625" style="2" customWidth="1"/>
    <col min="12323" max="12323" width="12.28515625" style="2" customWidth="1"/>
    <col min="12324" max="12324" width="13" style="2" customWidth="1"/>
    <col min="12325" max="12325" width="17.140625" style="2" customWidth="1"/>
    <col min="12326" max="12326" width="23.7109375" style="2" customWidth="1"/>
    <col min="12327" max="12336" width="0" style="2" hidden="1" customWidth="1"/>
    <col min="12337" max="12338" width="19.5703125" style="2" customWidth="1"/>
    <col min="12339" max="12339" width="13.5703125" style="2" customWidth="1"/>
    <col min="12340" max="12340" width="19.5703125" style="2" customWidth="1"/>
    <col min="12341" max="12341" width="25" style="2" customWidth="1"/>
    <col min="12342" max="12342" width="22.7109375" style="2" customWidth="1"/>
    <col min="12343" max="12343" width="12.5703125" style="2" customWidth="1"/>
    <col min="12344" max="12344" width="18.5703125" style="2" customWidth="1"/>
    <col min="12345" max="12345" width="15.7109375" style="2" customWidth="1"/>
    <col min="12346" max="12351" width="0" style="2" hidden="1" customWidth="1"/>
    <col min="12352" max="12354" width="11.42578125" style="2" customWidth="1"/>
    <col min="12355" max="12355" width="36.42578125" style="2" customWidth="1"/>
    <col min="12356" max="12361" width="11.42578125" style="2" customWidth="1"/>
    <col min="12362" max="12543" width="11.42578125" style="2"/>
    <col min="12544" max="12544" width="5.85546875" style="2" customWidth="1"/>
    <col min="12545" max="12545" width="20.7109375" style="2" customWidth="1"/>
    <col min="12546" max="12546" width="36.85546875" style="2" customWidth="1"/>
    <col min="12547" max="12547" width="28.7109375" style="2" customWidth="1"/>
    <col min="12548" max="12548" width="13.5703125" style="2" customWidth="1"/>
    <col min="12549" max="12555" width="0" style="2" hidden="1" customWidth="1"/>
    <col min="12556" max="12556" width="17.7109375" style="2" customWidth="1"/>
    <col min="12557" max="12558" width="15.140625" style="2" customWidth="1"/>
    <col min="12559" max="12559" width="16.42578125" style="2" customWidth="1"/>
    <col min="12560" max="12560" width="17.28515625" style="2" customWidth="1"/>
    <col min="12561" max="12561" width="19.85546875" style="2" customWidth="1"/>
    <col min="12562" max="12562" width="14.7109375" style="2" customWidth="1"/>
    <col min="12563" max="12563" width="46" style="2" customWidth="1"/>
    <col min="12564" max="12564" width="39.140625" style="2" customWidth="1"/>
    <col min="12565" max="12566" width="0" style="2" hidden="1" customWidth="1"/>
    <col min="12567" max="12567" width="15.7109375" style="2" customWidth="1"/>
    <col min="12568" max="12574" width="0" style="2" hidden="1" customWidth="1"/>
    <col min="12575" max="12575" width="16.28515625" style="2" customWidth="1"/>
    <col min="12576" max="12576" width="15.85546875" style="2" customWidth="1"/>
    <col min="12577" max="12577" width="16.7109375" style="2" customWidth="1"/>
    <col min="12578" max="12578" width="17.140625" style="2" customWidth="1"/>
    <col min="12579" max="12579" width="12.28515625" style="2" customWidth="1"/>
    <col min="12580" max="12580" width="13" style="2" customWidth="1"/>
    <col min="12581" max="12581" width="17.140625" style="2" customWidth="1"/>
    <col min="12582" max="12582" width="23.7109375" style="2" customWidth="1"/>
    <col min="12583" max="12592" width="0" style="2" hidden="1" customWidth="1"/>
    <col min="12593" max="12594" width="19.5703125" style="2" customWidth="1"/>
    <col min="12595" max="12595" width="13.5703125" style="2" customWidth="1"/>
    <col min="12596" max="12596" width="19.5703125" style="2" customWidth="1"/>
    <col min="12597" max="12597" width="25" style="2" customWidth="1"/>
    <col min="12598" max="12598" width="22.7109375" style="2" customWidth="1"/>
    <col min="12599" max="12599" width="12.5703125" style="2" customWidth="1"/>
    <col min="12600" max="12600" width="18.5703125" style="2" customWidth="1"/>
    <col min="12601" max="12601" width="15.7109375" style="2" customWidth="1"/>
    <col min="12602" max="12607" width="0" style="2" hidden="1" customWidth="1"/>
    <col min="12608" max="12610" width="11.42578125" style="2" customWidth="1"/>
    <col min="12611" max="12611" width="36.42578125" style="2" customWidth="1"/>
    <col min="12612" max="12617" width="11.42578125" style="2" customWidth="1"/>
    <col min="12618" max="12799" width="11.42578125" style="2"/>
    <col min="12800" max="12800" width="5.85546875" style="2" customWidth="1"/>
    <col min="12801" max="12801" width="20.7109375" style="2" customWidth="1"/>
    <col min="12802" max="12802" width="36.85546875" style="2" customWidth="1"/>
    <col min="12803" max="12803" width="28.7109375" style="2" customWidth="1"/>
    <col min="12804" max="12804" width="13.5703125" style="2" customWidth="1"/>
    <col min="12805" max="12811" width="0" style="2" hidden="1" customWidth="1"/>
    <col min="12812" max="12812" width="17.7109375" style="2" customWidth="1"/>
    <col min="12813" max="12814" width="15.140625" style="2" customWidth="1"/>
    <col min="12815" max="12815" width="16.42578125" style="2" customWidth="1"/>
    <col min="12816" max="12816" width="17.28515625" style="2" customWidth="1"/>
    <col min="12817" max="12817" width="19.85546875" style="2" customWidth="1"/>
    <col min="12818" max="12818" width="14.7109375" style="2" customWidth="1"/>
    <col min="12819" max="12819" width="46" style="2" customWidth="1"/>
    <col min="12820" max="12820" width="39.140625" style="2" customWidth="1"/>
    <col min="12821" max="12822" width="0" style="2" hidden="1" customWidth="1"/>
    <col min="12823" max="12823" width="15.7109375" style="2" customWidth="1"/>
    <col min="12824" max="12830" width="0" style="2" hidden="1" customWidth="1"/>
    <col min="12831" max="12831" width="16.28515625" style="2" customWidth="1"/>
    <col min="12832" max="12832" width="15.85546875" style="2" customWidth="1"/>
    <col min="12833" max="12833" width="16.7109375" style="2" customWidth="1"/>
    <col min="12834" max="12834" width="17.140625" style="2" customWidth="1"/>
    <col min="12835" max="12835" width="12.28515625" style="2" customWidth="1"/>
    <col min="12836" max="12836" width="13" style="2" customWidth="1"/>
    <col min="12837" max="12837" width="17.140625" style="2" customWidth="1"/>
    <col min="12838" max="12838" width="23.7109375" style="2" customWidth="1"/>
    <col min="12839" max="12848" width="0" style="2" hidden="1" customWidth="1"/>
    <col min="12849" max="12850" width="19.5703125" style="2" customWidth="1"/>
    <col min="12851" max="12851" width="13.5703125" style="2" customWidth="1"/>
    <col min="12852" max="12852" width="19.5703125" style="2" customWidth="1"/>
    <col min="12853" max="12853" width="25" style="2" customWidth="1"/>
    <col min="12854" max="12854" width="22.7109375" style="2" customWidth="1"/>
    <col min="12855" max="12855" width="12.5703125" style="2" customWidth="1"/>
    <col min="12856" max="12856" width="18.5703125" style="2" customWidth="1"/>
    <col min="12857" max="12857" width="15.7109375" style="2" customWidth="1"/>
    <col min="12858" max="12863" width="0" style="2" hidden="1" customWidth="1"/>
    <col min="12864" max="12866" width="11.42578125" style="2" customWidth="1"/>
    <col min="12867" max="12867" width="36.42578125" style="2" customWidth="1"/>
    <col min="12868" max="12873" width="11.42578125" style="2" customWidth="1"/>
    <col min="12874" max="13055" width="11.42578125" style="2"/>
    <col min="13056" max="13056" width="5.85546875" style="2" customWidth="1"/>
    <col min="13057" max="13057" width="20.7109375" style="2" customWidth="1"/>
    <col min="13058" max="13058" width="36.85546875" style="2" customWidth="1"/>
    <col min="13059" max="13059" width="28.7109375" style="2" customWidth="1"/>
    <col min="13060" max="13060" width="13.5703125" style="2" customWidth="1"/>
    <col min="13061" max="13067" width="0" style="2" hidden="1" customWidth="1"/>
    <col min="13068" max="13068" width="17.7109375" style="2" customWidth="1"/>
    <col min="13069" max="13070" width="15.140625" style="2" customWidth="1"/>
    <col min="13071" max="13071" width="16.42578125" style="2" customWidth="1"/>
    <col min="13072" max="13072" width="17.28515625" style="2" customWidth="1"/>
    <col min="13073" max="13073" width="19.85546875" style="2" customWidth="1"/>
    <col min="13074" max="13074" width="14.7109375" style="2" customWidth="1"/>
    <col min="13075" max="13075" width="46" style="2" customWidth="1"/>
    <col min="13076" max="13076" width="39.140625" style="2" customWidth="1"/>
    <col min="13077" max="13078" width="0" style="2" hidden="1" customWidth="1"/>
    <col min="13079" max="13079" width="15.7109375" style="2" customWidth="1"/>
    <col min="13080" max="13086" width="0" style="2" hidden="1" customWidth="1"/>
    <col min="13087" max="13087" width="16.28515625" style="2" customWidth="1"/>
    <col min="13088" max="13088" width="15.85546875" style="2" customWidth="1"/>
    <col min="13089" max="13089" width="16.7109375" style="2" customWidth="1"/>
    <col min="13090" max="13090" width="17.140625" style="2" customWidth="1"/>
    <col min="13091" max="13091" width="12.28515625" style="2" customWidth="1"/>
    <col min="13092" max="13092" width="13" style="2" customWidth="1"/>
    <col min="13093" max="13093" width="17.140625" style="2" customWidth="1"/>
    <col min="13094" max="13094" width="23.7109375" style="2" customWidth="1"/>
    <col min="13095" max="13104" width="0" style="2" hidden="1" customWidth="1"/>
    <col min="13105" max="13106" width="19.5703125" style="2" customWidth="1"/>
    <col min="13107" max="13107" width="13.5703125" style="2" customWidth="1"/>
    <col min="13108" max="13108" width="19.5703125" style="2" customWidth="1"/>
    <col min="13109" max="13109" width="25" style="2" customWidth="1"/>
    <col min="13110" max="13110" width="22.7109375" style="2" customWidth="1"/>
    <col min="13111" max="13111" width="12.5703125" style="2" customWidth="1"/>
    <col min="13112" max="13112" width="18.5703125" style="2" customWidth="1"/>
    <col min="13113" max="13113" width="15.7109375" style="2" customWidth="1"/>
    <col min="13114" max="13119" width="0" style="2" hidden="1" customWidth="1"/>
    <col min="13120" max="13122" width="11.42578125" style="2" customWidth="1"/>
    <col min="13123" max="13123" width="36.42578125" style="2" customWidth="1"/>
    <col min="13124" max="13129" width="11.42578125" style="2" customWidth="1"/>
    <col min="13130" max="13311" width="11.42578125" style="2"/>
    <col min="13312" max="13312" width="5.85546875" style="2" customWidth="1"/>
    <col min="13313" max="13313" width="20.7109375" style="2" customWidth="1"/>
    <col min="13314" max="13314" width="36.85546875" style="2" customWidth="1"/>
    <col min="13315" max="13315" width="28.7109375" style="2" customWidth="1"/>
    <col min="13316" max="13316" width="13.5703125" style="2" customWidth="1"/>
    <col min="13317" max="13323" width="0" style="2" hidden="1" customWidth="1"/>
    <col min="13324" max="13324" width="17.7109375" style="2" customWidth="1"/>
    <col min="13325" max="13326" width="15.140625" style="2" customWidth="1"/>
    <col min="13327" max="13327" width="16.42578125" style="2" customWidth="1"/>
    <col min="13328" max="13328" width="17.28515625" style="2" customWidth="1"/>
    <col min="13329" max="13329" width="19.85546875" style="2" customWidth="1"/>
    <col min="13330" max="13330" width="14.7109375" style="2" customWidth="1"/>
    <col min="13331" max="13331" width="46" style="2" customWidth="1"/>
    <col min="13332" max="13332" width="39.140625" style="2" customWidth="1"/>
    <col min="13333" max="13334" width="0" style="2" hidden="1" customWidth="1"/>
    <col min="13335" max="13335" width="15.7109375" style="2" customWidth="1"/>
    <col min="13336" max="13342" width="0" style="2" hidden="1" customWidth="1"/>
    <col min="13343" max="13343" width="16.28515625" style="2" customWidth="1"/>
    <col min="13344" max="13344" width="15.85546875" style="2" customWidth="1"/>
    <col min="13345" max="13345" width="16.7109375" style="2" customWidth="1"/>
    <col min="13346" max="13346" width="17.140625" style="2" customWidth="1"/>
    <col min="13347" max="13347" width="12.28515625" style="2" customWidth="1"/>
    <col min="13348" max="13348" width="13" style="2" customWidth="1"/>
    <col min="13349" max="13349" width="17.140625" style="2" customWidth="1"/>
    <col min="13350" max="13350" width="23.7109375" style="2" customWidth="1"/>
    <col min="13351" max="13360" width="0" style="2" hidden="1" customWidth="1"/>
    <col min="13361" max="13362" width="19.5703125" style="2" customWidth="1"/>
    <col min="13363" max="13363" width="13.5703125" style="2" customWidth="1"/>
    <col min="13364" max="13364" width="19.5703125" style="2" customWidth="1"/>
    <col min="13365" max="13365" width="25" style="2" customWidth="1"/>
    <col min="13366" max="13366" width="22.7109375" style="2" customWidth="1"/>
    <col min="13367" max="13367" width="12.5703125" style="2" customWidth="1"/>
    <col min="13368" max="13368" width="18.5703125" style="2" customWidth="1"/>
    <col min="13369" max="13369" width="15.7109375" style="2" customWidth="1"/>
    <col min="13370" max="13375" width="0" style="2" hidden="1" customWidth="1"/>
    <col min="13376" max="13378" width="11.42578125" style="2" customWidth="1"/>
    <col min="13379" max="13379" width="36.42578125" style="2" customWidth="1"/>
    <col min="13380" max="13385" width="11.42578125" style="2" customWidth="1"/>
    <col min="13386" max="13567" width="11.42578125" style="2"/>
    <col min="13568" max="13568" width="5.85546875" style="2" customWidth="1"/>
    <col min="13569" max="13569" width="20.7109375" style="2" customWidth="1"/>
    <col min="13570" max="13570" width="36.85546875" style="2" customWidth="1"/>
    <col min="13571" max="13571" width="28.7109375" style="2" customWidth="1"/>
    <col min="13572" max="13572" width="13.5703125" style="2" customWidth="1"/>
    <col min="13573" max="13579" width="0" style="2" hidden="1" customWidth="1"/>
    <col min="13580" max="13580" width="17.7109375" style="2" customWidth="1"/>
    <col min="13581" max="13582" width="15.140625" style="2" customWidth="1"/>
    <col min="13583" max="13583" width="16.42578125" style="2" customWidth="1"/>
    <col min="13584" max="13584" width="17.28515625" style="2" customWidth="1"/>
    <col min="13585" max="13585" width="19.85546875" style="2" customWidth="1"/>
    <col min="13586" max="13586" width="14.7109375" style="2" customWidth="1"/>
    <col min="13587" max="13587" width="46" style="2" customWidth="1"/>
    <col min="13588" max="13588" width="39.140625" style="2" customWidth="1"/>
    <col min="13589" max="13590" width="0" style="2" hidden="1" customWidth="1"/>
    <col min="13591" max="13591" width="15.7109375" style="2" customWidth="1"/>
    <col min="13592" max="13598" width="0" style="2" hidden="1" customWidth="1"/>
    <col min="13599" max="13599" width="16.28515625" style="2" customWidth="1"/>
    <col min="13600" max="13600" width="15.85546875" style="2" customWidth="1"/>
    <col min="13601" max="13601" width="16.7109375" style="2" customWidth="1"/>
    <col min="13602" max="13602" width="17.140625" style="2" customWidth="1"/>
    <col min="13603" max="13603" width="12.28515625" style="2" customWidth="1"/>
    <col min="13604" max="13604" width="13" style="2" customWidth="1"/>
    <col min="13605" max="13605" width="17.140625" style="2" customWidth="1"/>
    <col min="13606" max="13606" width="23.7109375" style="2" customWidth="1"/>
    <col min="13607" max="13616" width="0" style="2" hidden="1" customWidth="1"/>
    <col min="13617" max="13618" width="19.5703125" style="2" customWidth="1"/>
    <col min="13619" max="13619" width="13.5703125" style="2" customWidth="1"/>
    <col min="13620" max="13620" width="19.5703125" style="2" customWidth="1"/>
    <col min="13621" max="13621" width="25" style="2" customWidth="1"/>
    <col min="13622" max="13622" width="22.7109375" style="2" customWidth="1"/>
    <col min="13623" max="13623" width="12.5703125" style="2" customWidth="1"/>
    <col min="13624" max="13624" width="18.5703125" style="2" customWidth="1"/>
    <col min="13625" max="13625" width="15.7109375" style="2" customWidth="1"/>
    <col min="13626" max="13631" width="0" style="2" hidden="1" customWidth="1"/>
    <col min="13632" max="13634" width="11.42578125" style="2" customWidth="1"/>
    <col min="13635" max="13635" width="36.42578125" style="2" customWidth="1"/>
    <col min="13636" max="13641" width="11.42578125" style="2" customWidth="1"/>
    <col min="13642" max="13823" width="11.42578125" style="2"/>
    <col min="13824" max="13824" width="5.85546875" style="2" customWidth="1"/>
    <col min="13825" max="13825" width="20.7109375" style="2" customWidth="1"/>
    <col min="13826" max="13826" width="36.85546875" style="2" customWidth="1"/>
    <col min="13827" max="13827" width="28.7109375" style="2" customWidth="1"/>
    <col min="13828" max="13828" width="13.5703125" style="2" customWidth="1"/>
    <col min="13829" max="13835" width="0" style="2" hidden="1" customWidth="1"/>
    <col min="13836" max="13836" width="17.7109375" style="2" customWidth="1"/>
    <col min="13837" max="13838" width="15.140625" style="2" customWidth="1"/>
    <col min="13839" max="13839" width="16.42578125" style="2" customWidth="1"/>
    <col min="13840" max="13840" width="17.28515625" style="2" customWidth="1"/>
    <col min="13841" max="13841" width="19.85546875" style="2" customWidth="1"/>
    <col min="13842" max="13842" width="14.7109375" style="2" customWidth="1"/>
    <col min="13843" max="13843" width="46" style="2" customWidth="1"/>
    <col min="13844" max="13844" width="39.140625" style="2" customWidth="1"/>
    <col min="13845" max="13846" width="0" style="2" hidden="1" customWidth="1"/>
    <col min="13847" max="13847" width="15.7109375" style="2" customWidth="1"/>
    <col min="13848" max="13854" width="0" style="2" hidden="1" customWidth="1"/>
    <col min="13855" max="13855" width="16.28515625" style="2" customWidth="1"/>
    <col min="13856" max="13856" width="15.85546875" style="2" customWidth="1"/>
    <col min="13857" max="13857" width="16.7109375" style="2" customWidth="1"/>
    <col min="13858" max="13858" width="17.140625" style="2" customWidth="1"/>
    <col min="13859" max="13859" width="12.28515625" style="2" customWidth="1"/>
    <col min="13860" max="13860" width="13" style="2" customWidth="1"/>
    <col min="13861" max="13861" width="17.140625" style="2" customWidth="1"/>
    <col min="13862" max="13862" width="23.7109375" style="2" customWidth="1"/>
    <col min="13863" max="13872" width="0" style="2" hidden="1" customWidth="1"/>
    <col min="13873" max="13874" width="19.5703125" style="2" customWidth="1"/>
    <col min="13875" max="13875" width="13.5703125" style="2" customWidth="1"/>
    <col min="13876" max="13876" width="19.5703125" style="2" customWidth="1"/>
    <col min="13877" max="13877" width="25" style="2" customWidth="1"/>
    <col min="13878" max="13878" width="22.7109375" style="2" customWidth="1"/>
    <col min="13879" max="13879" width="12.5703125" style="2" customWidth="1"/>
    <col min="13880" max="13880" width="18.5703125" style="2" customWidth="1"/>
    <col min="13881" max="13881" width="15.7109375" style="2" customWidth="1"/>
    <col min="13882" max="13887" width="0" style="2" hidden="1" customWidth="1"/>
    <col min="13888" max="13890" width="11.42578125" style="2" customWidth="1"/>
    <col min="13891" max="13891" width="36.42578125" style="2" customWidth="1"/>
    <col min="13892" max="13897" width="11.42578125" style="2" customWidth="1"/>
    <col min="13898" max="14079" width="11.42578125" style="2"/>
    <col min="14080" max="14080" width="5.85546875" style="2" customWidth="1"/>
    <col min="14081" max="14081" width="20.7109375" style="2" customWidth="1"/>
    <col min="14082" max="14082" width="36.85546875" style="2" customWidth="1"/>
    <col min="14083" max="14083" width="28.7109375" style="2" customWidth="1"/>
    <col min="14084" max="14084" width="13.5703125" style="2" customWidth="1"/>
    <col min="14085" max="14091" width="0" style="2" hidden="1" customWidth="1"/>
    <col min="14092" max="14092" width="17.7109375" style="2" customWidth="1"/>
    <col min="14093" max="14094" width="15.140625" style="2" customWidth="1"/>
    <col min="14095" max="14095" width="16.42578125" style="2" customWidth="1"/>
    <col min="14096" max="14096" width="17.28515625" style="2" customWidth="1"/>
    <col min="14097" max="14097" width="19.85546875" style="2" customWidth="1"/>
    <col min="14098" max="14098" width="14.7109375" style="2" customWidth="1"/>
    <col min="14099" max="14099" width="46" style="2" customWidth="1"/>
    <col min="14100" max="14100" width="39.140625" style="2" customWidth="1"/>
    <col min="14101" max="14102" width="0" style="2" hidden="1" customWidth="1"/>
    <col min="14103" max="14103" width="15.7109375" style="2" customWidth="1"/>
    <col min="14104" max="14110" width="0" style="2" hidden="1" customWidth="1"/>
    <col min="14111" max="14111" width="16.28515625" style="2" customWidth="1"/>
    <col min="14112" max="14112" width="15.85546875" style="2" customWidth="1"/>
    <col min="14113" max="14113" width="16.7109375" style="2" customWidth="1"/>
    <col min="14114" max="14114" width="17.140625" style="2" customWidth="1"/>
    <col min="14115" max="14115" width="12.28515625" style="2" customWidth="1"/>
    <col min="14116" max="14116" width="13" style="2" customWidth="1"/>
    <col min="14117" max="14117" width="17.140625" style="2" customWidth="1"/>
    <col min="14118" max="14118" width="23.7109375" style="2" customWidth="1"/>
    <col min="14119" max="14128" width="0" style="2" hidden="1" customWidth="1"/>
    <col min="14129" max="14130" width="19.5703125" style="2" customWidth="1"/>
    <col min="14131" max="14131" width="13.5703125" style="2" customWidth="1"/>
    <col min="14132" max="14132" width="19.5703125" style="2" customWidth="1"/>
    <col min="14133" max="14133" width="25" style="2" customWidth="1"/>
    <col min="14134" max="14134" width="22.7109375" style="2" customWidth="1"/>
    <col min="14135" max="14135" width="12.5703125" style="2" customWidth="1"/>
    <col min="14136" max="14136" width="18.5703125" style="2" customWidth="1"/>
    <col min="14137" max="14137" width="15.7109375" style="2" customWidth="1"/>
    <col min="14138" max="14143" width="0" style="2" hidden="1" customWidth="1"/>
    <col min="14144" max="14146" width="11.42578125" style="2" customWidth="1"/>
    <col min="14147" max="14147" width="36.42578125" style="2" customWidth="1"/>
    <col min="14148" max="14153" width="11.42578125" style="2" customWidth="1"/>
    <col min="14154" max="14335" width="11.42578125" style="2"/>
    <col min="14336" max="14336" width="5.85546875" style="2" customWidth="1"/>
    <col min="14337" max="14337" width="20.7109375" style="2" customWidth="1"/>
    <col min="14338" max="14338" width="36.85546875" style="2" customWidth="1"/>
    <col min="14339" max="14339" width="28.7109375" style="2" customWidth="1"/>
    <col min="14340" max="14340" width="13.5703125" style="2" customWidth="1"/>
    <col min="14341" max="14347" width="0" style="2" hidden="1" customWidth="1"/>
    <col min="14348" max="14348" width="17.7109375" style="2" customWidth="1"/>
    <col min="14349" max="14350" width="15.140625" style="2" customWidth="1"/>
    <col min="14351" max="14351" width="16.42578125" style="2" customWidth="1"/>
    <col min="14352" max="14352" width="17.28515625" style="2" customWidth="1"/>
    <col min="14353" max="14353" width="19.85546875" style="2" customWidth="1"/>
    <col min="14354" max="14354" width="14.7109375" style="2" customWidth="1"/>
    <col min="14355" max="14355" width="46" style="2" customWidth="1"/>
    <col min="14356" max="14356" width="39.140625" style="2" customWidth="1"/>
    <col min="14357" max="14358" width="0" style="2" hidden="1" customWidth="1"/>
    <col min="14359" max="14359" width="15.7109375" style="2" customWidth="1"/>
    <col min="14360" max="14366" width="0" style="2" hidden="1" customWidth="1"/>
    <col min="14367" max="14367" width="16.28515625" style="2" customWidth="1"/>
    <col min="14368" max="14368" width="15.85546875" style="2" customWidth="1"/>
    <col min="14369" max="14369" width="16.7109375" style="2" customWidth="1"/>
    <col min="14370" max="14370" width="17.140625" style="2" customWidth="1"/>
    <col min="14371" max="14371" width="12.28515625" style="2" customWidth="1"/>
    <col min="14372" max="14372" width="13" style="2" customWidth="1"/>
    <col min="14373" max="14373" width="17.140625" style="2" customWidth="1"/>
    <col min="14374" max="14374" width="23.7109375" style="2" customWidth="1"/>
    <col min="14375" max="14384" width="0" style="2" hidden="1" customWidth="1"/>
    <col min="14385" max="14386" width="19.5703125" style="2" customWidth="1"/>
    <col min="14387" max="14387" width="13.5703125" style="2" customWidth="1"/>
    <col min="14388" max="14388" width="19.5703125" style="2" customWidth="1"/>
    <col min="14389" max="14389" width="25" style="2" customWidth="1"/>
    <col min="14390" max="14390" width="22.7109375" style="2" customWidth="1"/>
    <col min="14391" max="14391" width="12.5703125" style="2" customWidth="1"/>
    <col min="14392" max="14392" width="18.5703125" style="2" customWidth="1"/>
    <col min="14393" max="14393" width="15.7109375" style="2" customWidth="1"/>
    <col min="14394" max="14399" width="0" style="2" hidden="1" customWidth="1"/>
    <col min="14400" max="14402" width="11.42578125" style="2" customWidth="1"/>
    <col min="14403" max="14403" width="36.42578125" style="2" customWidth="1"/>
    <col min="14404" max="14409" width="11.42578125" style="2" customWidth="1"/>
    <col min="14410" max="14591" width="11.42578125" style="2"/>
    <col min="14592" max="14592" width="5.85546875" style="2" customWidth="1"/>
    <col min="14593" max="14593" width="20.7109375" style="2" customWidth="1"/>
    <col min="14594" max="14594" width="36.85546875" style="2" customWidth="1"/>
    <col min="14595" max="14595" width="28.7109375" style="2" customWidth="1"/>
    <col min="14596" max="14596" width="13.5703125" style="2" customWidth="1"/>
    <col min="14597" max="14603" width="0" style="2" hidden="1" customWidth="1"/>
    <col min="14604" max="14604" width="17.7109375" style="2" customWidth="1"/>
    <col min="14605" max="14606" width="15.140625" style="2" customWidth="1"/>
    <col min="14607" max="14607" width="16.42578125" style="2" customWidth="1"/>
    <col min="14608" max="14608" width="17.28515625" style="2" customWidth="1"/>
    <col min="14609" max="14609" width="19.85546875" style="2" customWidth="1"/>
    <col min="14610" max="14610" width="14.7109375" style="2" customWidth="1"/>
    <col min="14611" max="14611" width="46" style="2" customWidth="1"/>
    <col min="14612" max="14612" width="39.140625" style="2" customWidth="1"/>
    <col min="14613" max="14614" width="0" style="2" hidden="1" customWidth="1"/>
    <col min="14615" max="14615" width="15.7109375" style="2" customWidth="1"/>
    <col min="14616" max="14622" width="0" style="2" hidden="1" customWidth="1"/>
    <col min="14623" max="14623" width="16.28515625" style="2" customWidth="1"/>
    <col min="14624" max="14624" width="15.85546875" style="2" customWidth="1"/>
    <col min="14625" max="14625" width="16.7109375" style="2" customWidth="1"/>
    <col min="14626" max="14626" width="17.140625" style="2" customWidth="1"/>
    <col min="14627" max="14627" width="12.28515625" style="2" customWidth="1"/>
    <col min="14628" max="14628" width="13" style="2" customWidth="1"/>
    <col min="14629" max="14629" width="17.140625" style="2" customWidth="1"/>
    <col min="14630" max="14630" width="23.7109375" style="2" customWidth="1"/>
    <col min="14631" max="14640" width="0" style="2" hidden="1" customWidth="1"/>
    <col min="14641" max="14642" width="19.5703125" style="2" customWidth="1"/>
    <col min="14643" max="14643" width="13.5703125" style="2" customWidth="1"/>
    <col min="14644" max="14644" width="19.5703125" style="2" customWidth="1"/>
    <col min="14645" max="14645" width="25" style="2" customWidth="1"/>
    <col min="14646" max="14646" width="22.7109375" style="2" customWidth="1"/>
    <col min="14647" max="14647" width="12.5703125" style="2" customWidth="1"/>
    <col min="14648" max="14648" width="18.5703125" style="2" customWidth="1"/>
    <col min="14649" max="14649" width="15.7109375" style="2" customWidth="1"/>
    <col min="14650" max="14655" width="0" style="2" hidden="1" customWidth="1"/>
    <col min="14656" max="14658" width="11.42578125" style="2" customWidth="1"/>
    <col min="14659" max="14659" width="36.42578125" style="2" customWidth="1"/>
    <col min="14660" max="14665" width="11.42578125" style="2" customWidth="1"/>
    <col min="14666" max="14847" width="11.42578125" style="2"/>
    <col min="14848" max="14848" width="5.85546875" style="2" customWidth="1"/>
    <col min="14849" max="14849" width="20.7109375" style="2" customWidth="1"/>
    <col min="14850" max="14850" width="36.85546875" style="2" customWidth="1"/>
    <col min="14851" max="14851" width="28.7109375" style="2" customWidth="1"/>
    <col min="14852" max="14852" width="13.5703125" style="2" customWidth="1"/>
    <col min="14853" max="14859" width="0" style="2" hidden="1" customWidth="1"/>
    <col min="14860" max="14860" width="17.7109375" style="2" customWidth="1"/>
    <col min="14861" max="14862" width="15.140625" style="2" customWidth="1"/>
    <col min="14863" max="14863" width="16.42578125" style="2" customWidth="1"/>
    <col min="14864" max="14864" width="17.28515625" style="2" customWidth="1"/>
    <col min="14865" max="14865" width="19.85546875" style="2" customWidth="1"/>
    <col min="14866" max="14866" width="14.7109375" style="2" customWidth="1"/>
    <col min="14867" max="14867" width="46" style="2" customWidth="1"/>
    <col min="14868" max="14868" width="39.140625" style="2" customWidth="1"/>
    <col min="14869" max="14870" width="0" style="2" hidden="1" customWidth="1"/>
    <col min="14871" max="14871" width="15.7109375" style="2" customWidth="1"/>
    <col min="14872" max="14878" width="0" style="2" hidden="1" customWidth="1"/>
    <col min="14879" max="14879" width="16.28515625" style="2" customWidth="1"/>
    <col min="14880" max="14880" width="15.85546875" style="2" customWidth="1"/>
    <col min="14881" max="14881" width="16.7109375" style="2" customWidth="1"/>
    <col min="14882" max="14882" width="17.140625" style="2" customWidth="1"/>
    <col min="14883" max="14883" width="12.28515625" style="2" customWidth="1"/>
    <col min="14884" max="14884" width="13" style="2" customWidth="1"/>
    <col min="14885" max="14885" width="17.140625" style="2" customWidth="1"/>
    <col min="14886" max="14886" width="23.7109375" style="2" customWidth="1"/>
    <col min="14887" max="14896" width="0" style="2" hidden="1" customWidth="1"/>
    <col min="14897" max="14898" width="19.5703125" style="2" customWidth="1"/>
    <col min="14899" max="14899" width="13.5703125" style="2" customWidth="1"/>
    <col min="14900" max="14900" width="19.5703125" style="2" customWidth="1"/>
    <col min="14901" max="14901" width="25" style="2" customWidth="1"/>
    <col min="14902" max="14902" width="22.7109375" style="2" customWidth="1"/>
    <col min="14903" max="14903" width="12.5703125" style="2" customWidth="1"/>
    <col min="14904" max="14904" width="18.5703125" style="2" customWidth="1"/>
    <col min="14905" max="14905" width="15.7109375" style="2" customWidth="1"/>
    <col min="14906" max="14911" width="0" style="2" hidden="1" customWidth="1"/>
    <col min="14912" max="14914" width="11.42578125" style="2" customWidth="1"/>
    <col min="14915" max="14915" width="36.42578125" style="2" customWidth="1"/>
    <col min="14916" max="14921" width="11.42578125" style="2" customWidth="1"/>
    <col min="14922" max="15103" width="11.42578125" style="2"/>
    <col min="15104" max="15104" width="5.85546875" style="2" customWidth="1"/>
    <col min="15105" max="15105" width="20.7109375" style="2" customWidth="1"/>
    <col min="15106" max="15106" width="36.85546875" style="2" customWidth="1"/>
    <col min="15107" max="15107" width="28.7109375" style="2" customWidth="1"/>
    <col min="15108" max="15108" width="13.5703125" style="2" customWidth="1"/>
    <col min="15109" max="15115" width="0" style="2" hidden="1" customWidth="1"/>
    <col min="15116" max="15116" width="17.7109375" style="2" customWidth="1"/>
    <col min="15117" max="15118" width="15.140625" style="2" customWidth="1"/>
    <col min="15119" max="15119" width="16.42578125" style="2" customWidth="1"/>
    <col min="15120" max="15120" width="17.28515625" style="2" customWidth="1"/>
    <col min="15121" max="15121" width="19.85546875" style="2" customWidth="1"/>
    <col min="15122" max="15122" width="14.7109375" style="2" customWidth="1"/>
    <col min="15123" max="15123" width="46" style="2" customWidth="1"/>
    <col min="15124" max="15124" width="39.140625" style="2" customWidth="1"/>
    <col min="15125" max="15126" width="0" style="2" hidden="1" customWidth="1"/>
    <col min="15127" max="15127" width="15.7109375" style="2" customWidth="1"/>
    <col min="15128" max="15134" width="0" style="2" hidden="1" customWidth="1"/>
    <col min="15135" max="15135" width="16.28515625" style="2" customWidth="1"/>
    <col min="15136" max="15136" width="15.85546875" style="2" customWidth="1"/>
    <col min="15137" max="15137" width="16.7109375" style="2" customWidth="1"/>
    <col min="15138" max="15138" width="17.140625" style="2" customWidth="1"/>
    <col min="15139" max="15139" width="12.28515625" style="2" customWidth="1"/>
    <col min="15140" max="15140" width="13" style="2" customWidth="1"/>
    <col min="15141" max="15141" width="17.140625" style="2" customWidth="1"/>
    <col min="15142" max="15142" width="23.7109375" style="2" customWidth="1"/>
    <col min="15143" max="15152" width="0" style="2" hidden="1" customWidth="1"/>
    <col min="15153" max="15154" width="19.5703125" style="2" customWidth="1"/>
    <col min="15155" max="15155" width="13.5703125" style="2" customWidth="1"/>
    <col min="15156" max="15156" width="19.5703125" style="2" customWidth="1"/>
    <col min="15157" max="15157" width="25" style="2" customWidth="1"/>
    <col min="15158" max="15158" width="22.7109375" style="2" customWidth="1"/>
    <col min="15159" max="15159" width="12.5703125" style="2" customWidth="1"/>
    <col min="15160" max="15160" width="18.5703125" style="2" customWidth="1"/>
    <col min="15161" max="15161" width="15.7109375" style="2" customWidth="1"/>
    <col min="15162" max="15167" width="0" style="2" hidden="1" customWidth="1"/>
    <col min="15168" max="15170" width="11.42578125" style="2" customWidth="1"/>
    <col min="15171" max="15171" width="36.42578125" style="2" customWidth="1"/>
    <col min="15172" max="15177" width="11.42578125" style="2" customWidth="1"/>
    <col min="15178" max="15359" width="11.42578125" style="2"/>
    <col min="15360" max="15360" width="5.85546875" style="2" customWidth="1"/>
    <col min="15361" max="15361" width="20.7109375" style="2" customWidth="1"/>
    <col min="15362" max="15362" width="36.85546875" style="2" customWidth="1"/>
    <col min="15363" max="15363" width="28.7109375" style="2" customWidth="1"/>
    <col min="15364" max="15364" width="13.5703125" style="2" customWidth="1"/>
    <col min="15365" max="15371" width="0" style="2" hidden="1" customWidth="1"/>
    <col min="15372" max="15372" width="17.7109375" style="2" customWidth="1"/>
    <col min="15373" max="15374" width="15.140625" style="2" customWidth="1"/>
    <col min="15375" max="15375" width="16.42578125" style="2" customWidth="1"/>
    <col min="15376" max="15376" width="17.28515625" style="2" customWidth="1"/>
    <col min="15377" max="15377" width="19.85546875" style="2" customWidth="1"/>
    <col min="15378" max="15378" width="14.7109375" style="2" customWidth="1"/>
    <col min="15379" max="15379" width="46" style="2" customWidth="1"/>
    <col min="15380" max="15380" width="39.140625" style="2" customWidth="1"/>
    <col min="15381" max="15382" width="0" style="2" hidden="1" customWidth="1"/>
    <col min="15383" max="15383" width="15.7109375" style="2" customWidth="1"/>
    <col min="15384" max="15390" width="0" style="2" hidden="1" customWidth="1"/>
    <col min="15391" max="15391" width="16.28515625" style="2" customWidth="1"/>
    <col min="15392" max="15392" width="15.85546875" style="2" customWidth="1"/>
    <col min="15393" max="15393" width="16.7109375" style="2" customWidth="1"/>
    <col min="15394" max="15394" width="17.140625" style="2" customWidth="1"/>
    <col min="15395" max="15395" width="12.28515625" style="2" customWidth="1"/>
    <col min="15396" max="15396" width="13" style="2" customWidth="1"/>
    <col min="15397" max="15397" width="17.140625" style="2" customWidth="1"/>
    <col min="15398" max="15398" width="23.7109375" style="2" customWidth="1"/>
    <col min="15399" max="15408" width="0" style="2" hidden="1" customWidth="1"/>
    <col min="15409" max="15410" width="19.5703125" style="2" customWidth="1"/>
    <col min="15411" max="15411" width="13.5703125" style="2" customWidth="1"/>
    <col min="15412" max="15412" width="19.5703125" style="2" customWidth="1"/>
    <col min="15413" max="15413" width="25" style="2" customWidth="1"/>
    <col min="15414" max="15414" width="22.7109375" style="2" customWidth="1"/>
    <col min="15415" max="15415" width="12.5703125" style="2" customWidth="1"/>
    <col min="15416" max="15416" width="18.5703125" style="2" customWidth="1"/>
    <col min="15417" max="15417" width="15.7109375" style="2" customWidth="1"/>
    <col min="15418" max="15423" width="0" style="2" hidden="1" customWidth="1"/>
    <col min="15424" max="15426" width="11.42578125" style="2" customWidth="1"/>
    <col min="15427" max="15427" width="36.42578125" style="2" customWidth="1"/>
    <col min="15428" max="15433" width="11.42578125" style="2" customWidth="1"/>
    <col min="15434" max="15615" width="11.42578125" style="2"/>
    <col min="15616" max="15616" width="5.85546875" style="2" customWidth="1"/>
    <col min="15617" max="15617" width="20.7109375" style="2" customWidth="1"/>
    <col min="15618" max="15618" width="36.85546875" style="2" customWidth="1"/>
    <col min="15619" max="15619" width="28.7109375" style="2" customWidth="1"/>
    <col min="15620" max="15620" width="13.5703125" style="2" customWidth="1"/>
    <col min="15621" max="15627" width="0" style="2" hidden="1" customWidth="1"/>
    <col min="15628" max="15628" width="17.7109375" style="2" customWidth="1"/>
    <col min="15629" max="15630" width="15.140625" style="2" customWidth="1"/>
    <col min="15631" max="15631" width="16.42578125" style="2" customWidth="1"/>
    <col min="15632" max="15632" width="17.28515625" style="2" customWidth="1"/>
    <col min="15633" max="15633" width="19.85546875" style="2" customWidth="1"/>
    <col min="15634" max="15634" width="14.7109375" style="2" customWidth="1"/>
    <col min="15635" max="15635" width="46" style="2" customWidth="1"/>
    <col min="15636" max="15636" width="39.140625" style="2" customWidth="1"/>
    <col min="15637" max="15638" width="0" style="2" hidden="1" customWidth="1"/>
    <col min="15639" max="15639" width="15.7109375" style="2" customWidth="1"/>
    <col min="15640" max="15646" width="0" style="2" hidden="1" customWidth="1"/>
    <col min="15647" max="15647" width="16.28515625" style="2" customWidth="1"/>
    <col min="15648" max="15648" width="15.85546875" style="2" customWidth="1"/>
    <col min="15649" max="15649" width="16.7109375" style="2" customWidth="1"/>
    <col min="15650" max="15650" width="17.140625" style="2" customWidth="1"/>
    <col min="15651" max="15651" width="12.28515625" style="2" customWidth="1"/>
    <col min="15652" max="15652" width="13" style="2" customWidth="1"/>
    <col min="15653" max="15653" width="17.140625" style="2" customWidth="1"/>
    <col min="15654" max="15654" width="23.7109375" style="2" customWidth="1"/>
    <col min="15655" max="15664" width="0" style="2" hidden="1" customWidth="1"/>
    <col min="15665" max="15666" width="19.5703125" style="2" customWidth="1"/>
    <col min="15667" max="15667" width="13.5703125" style="2" customWidth="1"/>
    <col min="15668" max="15668" width="19.5703125" style="2" customWidth="1"/>
    <col min="15669" max="15669" width="25" style="2" customWidth="1"/>
    <col min="15670" max="15670" width="22.7109375" style="2" customWidth="1"/>
    <col min="15671" max="15671" width="12.5703125" style="2" customWidth="1"/>
    <col min="15672" max="15672" width="18.5703125" style="2" customWidth="1"/>
    <col min="15673" max="15673" width="15.7109375" style="2" customWidth="1"/>
    <col min="15674" max="15679" width="0" style="2" hidden="1" customWidth="1"/>
    <col min="15680" max="15682" width="11.42578125" style="2" customWidth="1"/>
    <col min="15683" max="15683" width="36.42578125" style="2" customWidth="1"/>
    <col min="15684" max="15689" width="11.42578125" style="2" customWidth="1"/>
    <col min="15690" max="15871" width="11.42578125" style="2"/>
    <col min="15872" max="15872" width="5.85546875" style="2" customWidth="1"/>
    <col min="15873" max="15873" width="20.7109375" style="2" customWidth="1"/>
    <col min="15874" max="15874" width="36.85546875" style="2" customWidth="1"/>
    <col min="15875" max="15875" width="28.7109375" style="2" customWidth="1"/>
    <col min="15876" max="15876" width="13.5703125" style="2" customWidth="1"/>
    <col min="15877" max="15883" width="0" style="2" hidden="1" customWidth="1"/>
    <col min="15884" max="15884" width="17.7109375" style="2" customWidth="1"/>
    <col min="15885" max="15886" width="15.140625" style="2" customWidth="1"/>
    <col min="15887" max="15887" width="16.42578125" style="2" customWidth="1"/>
    <col min="15888" max="15888" width="17.28515625" style="2" customWidth="1"/>
    <col min="15889" max="15889" width="19.85546875" style="2" customWidth="1"/>
    <col min="15890" max="15890" width="14.7109375" style="2" customWidth="1"/>
    <col min="15891" max="15891" width="46" style="2" customWidth="1"/>
    <col min="15892" max="15892" width="39.140625" style="2" customWidth="1"/>
    <col min="15893" max="15894" width="0" style="2" hidden="1" customWidth="1"/>
    <col min="15895" max="15895" width="15.7109375" style="2" customWidth="1"/>
    <col min="15896" max="15902" width="0" style="2" hidden="1" customWidth="1"/>
    <col min="15903" max="15903" width="16.28515625" style="2" customWidth="1"/>
    <col min="15904" max="15904" width="15.85546875" style="2" customWidth="1"/>
    <col min="15905" max="15905" width="16.7109375" style="2" customWidth="1"/>
    <col min="15906" max="15906" width="17.140625" style="2" customWidth="1"/>
    <col min="15907" max="15907" width="12.28515625" style="2" customWidth="1"/>
    <col min="15908" max="15908" width="13" style="2" customWidth="1"/>
    <col min="15909" max="15909" width="17.140625" style="2" customWidth="1"/>
    <col min="15910" max="15910" width="23.7109375" style="2" customWidth="1"/>
    <col min="15911" max="15920" width="0" style="2" hidden="1" customWidth="1"/>
    <col min="15921" max="15922" width="19.5703125" style="2" customWidth="1"/>
    <col min="15923" max="15923" width="13.5703125" style="2" customWidth="1"/>
    <col min="15924" max="15924" width="19.5703125" style="2" customWidth="1"/>
    <col min="15925" max="15925" width="25" style="2" customWidth="1"/>
    <col min="15926" max="15926" width="22.7109375" style="2" customWidth="1"/>
    <col min="15927" max="15927" width="12.5703125" style="2" customWidth="1"/>
    <col min="15928" max="15928" width="18.5703125" style="2" customWidth="1"/>
    <col min="15929" max="15929" width="15.7109375" style="2" customWidth="1"/>
    <col min="15930" max="15935" width="0" style="2" hidden="1" customWidth="1"/>
    <col min="15936" max="15938" width="11.42578125" style="2" customWidth="1"/>
    <col min="15939" max="15939" width="36.42578125" style="2" customWidth="1"/>
    <col min="15940" max="15945" width="11.42578125" style="2" customWidth="1"/>
    <col min="15946" max="16127" width="11.42578125" style="2"/>
    <col min="16128" max="16128" width="5.85546875" style="2" customWidth="1"/>
    <col min="16129" max="16129" width="20.7109375" style="2" customWidth="1"/>
    <col min="16130" max="16130" width="36.85546875" style="2" customWidth="1"/>
    <col min="16131" max="16131" width="28.7109375" style="2" customWidth="1"/>
    <col min="16132" max="16132" width="13.5703125" style="2" customWidth="1"/>
    <col min="16133" max="16139" width="0" style="2" hidden="1" customWidth="1"/>
    <col min="16140" max="16140" width="17.7109375" style="2" customWidth="1"/>
    <col min="16141" max="16142" width="15.140625" style="2" customWidth="1"/>
    <col min="16143" max="16143" width="16.42578125" style="2" customWidth="1"/>
    <col min="16144" max="16144" width="17.28515625" style="2" customWidth="1"/>
    <col min="16145" max="16145" width="19.85546875" style="2" customWidth="1"/>
    <col min="16146" max="16146" width="14.7109375" style="2" customWidth="1"/>
    <col min="16147" max="16147" width="46" style="2" customWidth="1"/>
    <col min="16148" max="16148" width="39.140625" style="2" customWidth="1"/>
    <col min="16149" max="16150" width="0" style="2" hidden="1" customWidth="1"/>
    <col min="16151" max="16151" width="15.7109375" style="2" customWidth="1"/>
    <col min="16152" max="16158" width="0" style="2" hidden="1" customWidth="1"/>
    <col min="16159" max="16159" width="16.28515625" style="2" customWidth="1"/>
    <col min="16160" max="16160" width="15.85546875" style="2" customWidth="1"/>
    <col min="16161" max="16161" width="16.7109375" style="2" customWidth="1"/>
    <col min="16162" max="16162" width="17.140625" style="2" customWidth="1"/>
    <col min="16163" max="16163" width="12.28515625" style="2" customWidth="1"/>
    <col min="16164" max="16164" width="13" style="2" customWidth="1"/>
    <col min="16165" max="16165" width="17.140625" style="2" customWidth="1"/>
    <col min="16166" max="16166" width="23.7109375" style="2" customWidth="1"/>
    <col min="16167" max="16176" width="0" style="2" hidden="1" customWidth="1"/>
    <col min="16177" max="16178" width="19.5703125" style="2" customWidth="1"/>
    <col min="16179" max="16179" width="13.5703125" style="2" customWidth="1"/>
    <col min="16180" max="16180" width="19.5703125" style="2" customWidth="1"/>
    <col min="16181" max="16181" width="25" style="2" customWidth="1"/>
    <col min="16182" max="16182" width="22.7109375" style="2" customWidth="1"/>
    <col min="16183" max="16183" width="12.5703125" style="2" customWidth="1"/>
    <col min="16184" max="16184" width="18.5703125" style="2" customWidth="1"/>
    <col min="16185" max="16185" width="15.7109375" style="2" customWidth="1"/>
    <col min="16186" max="16191" width="0" style="2" hidden="1" customWidth="1"/>
    <col min="16192" max="16194" width="11.42578125" style="2" customWidth="1"/>
    <col min="16195" max="16195" width="36.42578125" style="2" customWidth="1"/>
    <col min="16196" max="16201" width="11.42578125" style="2" customWidth="1"/>
    <col min="16202" max="16384" width="11.42578125" style="2"/>
  </cols>
  <sheetData>
    <row r="1" spans="1:113" ht="22.5" customHeight="1" x14ac:dyDescent="0.25">
      <c r="B1" s="2"/>
      <c r="C1" s="2"/>
      <c r="D1" s="3"/>
      <c r="E1" s="3"/>
      <c r="F1" s="4"/>
      <c r="G1" s="4"/>
      <c r="H1" s="4"/>
      <c r="I1" s="4"/>
      <c r="J1" s="4"/>
      <c r="K1" s="4"/>
      <c r="L1" s="3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  <c r="Z1" s="2"/>
      <c r="AA1" s="2"/>
      <c r="AB1" s="2"/>
      <c r="AC1" s="2"/>
      <c r="AD1" s="2"/>
      <c r="AE1" s="2"/>
      <c r="AF1" s="2"/>
      <c r="AG1" s="2"/>
      <c r="AH1" s="5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3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113" ht="22.5" customHeight="1" x14ac:dyDescent="0.25">
      <c r="B2" s="2"/>
      <c r="C2" s="2"/>
      <c r="D2" s="3"/>
      <c r="E2" s="3"/>
      <c r="F2" s="4"/>
      <c r="G2" s="4"/>
      <c r="H2" s="4"/>
      <c r="I2" s="4"/>
      <c r="J2" s="4"/>
      <c r="K2" s="4"/>
      <c r="L2" s="32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2"/>
      <c r="Z2" s="2"/>
      <c r="AA2" s="2"/>
      <c r="AB2" s="2"/>
      <c r="AC2" s="2"/>
      <c r="AD2" s="2"/>
      <c r="AE2" s="2"/>
      <c r="AF2" s="2"/>
      <c r="AG2" s="2"/>
      <c r="AH2" s="5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3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113" ht="22.5" customHeight="1" x14ac:dyDescent="0.25">
      <c r="B3" s="125" t="s">
        <v>62</v>
      </c>
      <c r="C3" s="125"/>
      <c r="D3" s="125"/>
      <c r="E3" s="68"/>
      <c r="F3" s="4"/>
      <c r="G3" s="4"/>
      <c r="H3" s="4"/>
      <c r="I3" s="4"/>
      <c r="J3" s="4"/>
      <c r="K3" s="4"/>
      <c r="L3" s="32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6"/>
      <c r="Z3" s="6"/>
      <c r="AA3" s="6"/>
      <c r="AB3" s="6"/>
      <c r="AC3" s="6"/>
      <c r="AD3" s="6"/>
      <c r="AE3" s="6"/>
      <c r="AF3" s="6"/>
      <c r="AG3" s="6"/>
      <c r="AH3" s="7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3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113" ht="22.5" customHeight="1" x14ac:dyDescent="0.25">
      <c r="B4" s="125" t="s">
        <v>70</v>
      </c>
      <c r="C4" s="125"/>
      <c r="D4" s="125"/>
      <c r="E4" s="68"/>
      <c r="F4" s="4"/>
      <c r="G4" s="4"/>
      <c r="H4" s="4"/>
      <c r="I4" s="4"/>
      <c r="J4" s="4"/>
      <c r="K4" s="4"/>
      <c r="L4" s="32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6"/>
      <c r="Z4" s="6"/>
      <c r="AA4" s="6"/>
      <c r="AB4" s="6"/>
      <c r="AC4" s="6"/>
      <c r="AD4" s="6"/>
      <c r="AE4" s="6"/>
      <c r="AF4" s="6"/>
      <c r="AG4" s="6"/>
      <c r="AH4" s="7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3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113" ht="22.5" customHeight="1" x14ac:dyDescent="0.25">
      <c r="B5" s="125" t="s">
        <v>19</v>
      </c>
      <c r="C5" s="125"/>
      <c r="D5" s="125"/>
      <c r="E5" s="68"/>
      <c r="F5" s="4"/>
      <c r="G5" s="4"/>
      <c r="H5" s="4"/>
      <c r="I5" s="4"/>
      <c r="J5" s="4"/>
      <c r="K5" s="4"/>
      <c r="L5" s="32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6"/>
      <c r="Z5" s="6"/>
      <c r="AA5" s="6"/>
      <c r="AB5" s="6"/>
      <c r="AC5" s="6"/>
      <c r="AD5" s="6"/>
      <c r="AE5" s="6"/>
      <c r="AF5" s="6"/>
      <c r="AG5" s="6"/>
      <c r="AH5" s="7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</row>
    <row r="6" spans="1:113" ht="22.5" customHeight="1" thickBot="1" x14ac:dyDescent="0.35">
      <c r="B6" s="2"/>
      <c r="C6" s="2"/>
      <c r="D6" s="8"/>
      <c r="E6" s="8"/>
      <c r="F6" s="4"/>
      <c r="G6" s="4"/>
      <c r="H6" s="4"/>
      <c r="I6" s="4"/>
      <c r="J6" s="4"/>
      <c r="K6" s="4"/>
      <c r="L6" s="32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2"/>
      <c r="Z6" s="2"/>
      <c r="AA6" s="2"/>
      <c r="AB6" s="2"/>
      <c r="AC6" s="2"/>
      <c r="AD6" s="2"/>
      <c r="AE6" s="2"/>
      <c r="AF6" s="2"/>
      <c r="AG6" s="2"/>
      <c r="AH6" s="5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3"/>
      <c r="BC6" s="2"/>
      <c r="BD6" s="2"/>
      <c r="BE6" s="2"/>
      <c r="BF6" s="2"/>
      <c r="BG6" s="2"/>
      <c r="BH6" s="2"/>
      <c r="BI6" s="2"/>
      <c r="BJ6" s="2"/>
      <c r="BK6" s="2"/>
      <c r="BL6" s="2"/>
    </row>
    <row r="7" spans="1:113" s="20" customFormat="1" ht="43.5" thickBot="1" x14ac:dyDescent="0.3">
      <c r="A7" s="18"/>
      <c r="B7" s="12" t="s">
        <v>8</v>
      </c>
      <c r="C7" s="13" t="s">
        <v>0</v>
      </c>
      <c r="D7" s="13" t="s">
        <v>9</v>
      </c>
      <c r="E7" s="13" t="s">
        <v>201</v>
      </c>
      <c r="F7" s="13" t="s">
        <v>71</v>
      </c>
      <c r="G7" s="13" t="s">
        <v>72</v>
      </c>
      <c r="H7" s="13" t="s">
        <v>73</v>
      </c>
      <c r="I7" s="13" t="s">
        <v>74</v>
      </c>
      <c r="J7" s="13" t="s">
        <v>75</v>
      </c>
      <c r="K7" s="13" t="s">
        <v>78</v>
      </c>
      <c r="L7" s="33" t="s">
        <v>79</v>
      </c>
      <c r="M7" s="29" t="s">
        <v>66</v>
      </c>
      <c r="N7" s="14" t="s">
        <v>80</v>
      </c>
      <c r="O7" s="15" t="s">
        <v>10</v>
      </c>
      <c r="P7" s="15" t="s">
        <v>11</v>
      </c>
      <c r="Q7" s="15" t="s">
        <v>12</v>
      </c>
      <c r="R7" s="15" t="s">
        <v>13</v>
      </c>
      <c r="S7" s="21" t="s">
        <v>14</v>
      </c>
      <c r="T7" s="22" t="s">
        <v>1</v>
      </c>
      <c r="U7" s="16" t="s">
        <v>2</v>
      </c>
      <c r="V7" s="17" t="s">
        <v>4</v>
      </c>
      <c r="W7" s="17" t="s">
        <v>5</v>
      </c>
      <c r="X7" s="17" t="s">
        <v>6</v>
      </c>
      <c r="Y7" s="17" t="s">
        <v>7</v>
      </c>
      <c r="Z7" s="17" t="s">
        <v>76</v>
      </c>
      <c r="AA7" s="17" t="s">
        <v>3</v>
      </c>
      <c r="AB7" s="17" t="s">
        <v>77</v>
      </c>
      <c r="AC7" s="17" t="s">
        <v>72</v>
      </c>
      <c r="AD7" s="17" t="s">
        <v>73</v>
      </c>
      <c r="AE7" s="17" t="s">
        <v>74</v>
      </c>
      <c r="AF7" s="17" t="s">
        <v>75</v>
      </c>
      <c r="AG7" s="17" t="s">
        <v>78</v>
      </c>
      <c r="AH7" s="17" t="s">
        <v>79</v>
      </c>
      <c r="AI7" s="17" t="s">
        <v>80</v>
      </c>
      <c r="AJ7" s="17" t="s">
        <v>81</v>
      </c>
      <c r="AK7" s="17" t="s">
        <v>82</v>
      </c>
      <c r="AL7" s="17" t="s">
        <v>83</v>
      </c>
      <c r="AM7" s="17" t="s">
        <v>84</v>
      </c>
      <c r="AN7" s="17" t="s">
        <v>85</v>
      </c>
      <c r="AO7" s="17" t="s">
        <v>86</v>
      </c>
      <c r="AP7" s="17" t="s">
        <v>87</v>
      </c>
      <c r="AQ7" s="17" t="s">
        <v>88</v>
      </c>
      <c r="AR7" s="17" t="s">
        <v>89</v>
      </c>
      <c r="AS7" s="17" t="s">
        <v>90</v>
      </c>
      <c r="AT7" s="17" t="s">
        <v>91</v>
      </c>
      <c r="AU7" s="17" t="s">
        <v>92</v>
      </c>
      <c r="AV7" s="17" t="s">
        <v>93</v>
      </c>
      <c r="AW7" s="17" t="s">
        <v>94</v>
      </c>
      <c r="AX7" s="17" t="s">
        <v>95</v>
      </c>
      <c r="AY7" s="17" t="s">
        <v>96</v>
      </c>
      <c r="AZ7" s="17" t="s">
        <v>97</v>
      </c>
      <c r="BA7" s="17" t="s">
        <v>98</v>
      </c>
      <c r="BB7" s="17" t="s">
        <v>17</v>
      </c>
      <c r="BC7" s="17" t="s">
        <v>18</v>
      </c>
      <c r="BD7" s="17" t="s">
        <v>15</v>
      </c>
      <c r="BE7" s="17" t="s">
        <v>16</v>
      </c>
      <c r="BF7" s="12" t="s">
        <v>72</v>
      </c>
      <c r="BG7" s="13" t="s">
        <v>73</v>
      </c>
      <c r="BH7" s="13" t="s">
        <v>74</v>
      </c>
      <c r="BI7" s="13" t="s">
        <v>75</v>
      </c>
      <c r="BJ7" s="13" t="s">
        <v>78</v>
      </c>
      <c r="BK7" s="14" t="s">
        <v>79</v>
      </c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</row>
    <row r="8" spans="1:113" s="24" customFormat="1" ht="46.5" customHeight="1" thickBot="1" x14ac:dyDescent="0.3">
      <c r="A8" s="23"/>
      <c r="B8" s="82" t="s">
        <v>202</v>
      </c>
      <c r="C8" s="34" t="s">
        <v>203</v>
      </c>
      <c r="D8" s="35"/>
      <c r="E8" s="93"/>
      <c r="F8" s="35"/>
      <c r="G8" s="38"/>
      <c r="H8" s="38"/>
      <c r="I8" s="38"/>
      <c r="J8" s="38"/>
      <c r="K8" s="38"/>
      <c r="L8" s="58"/>
      <c r="M8" s="30"/>
      <c r="N8" s="47"/>
      <c r="O8" s="126" t="s">
        <v>69</v>
      </c>
      <c r="P8" s="38">
        <v>22</v>
      </c>
      <c r="Q8" s="127" t="s">
        <v>102</v>
      </c>
      <c r="R8" s="126" t="s">
        <v>103</v>
      </c>
      <c r="S8" s="62"/>
      <c r="T8" s="36"/>
      <c r="U8" s="45"/>
      <c r="V8" s="42">
        <v>2201001</v>
      </c>
      <c r="W8" s="41" t="s">
        <v>63</v>
      </c>
      <c r="X8" s="42">
        <v>220100102</v>
      </c>
      <c r="Y8" s="61" t="s">
        <v>104</v>
      </c>
      <c r="Z8" s="42">
        <v>1</v>
      </c>
      <c r="AA8" s="48"/>
      <c r="AB8" s="40">
        <v>1</v>
      </c>
      <c r="AC8" s="40"/>
      <c r="AD8" s="40"/>
      <c r="AE8" s="40"/>
      <c r="AF8" s="40"/>
      <c r="AG8" s="40"/>
      <c r="AH8" s="39"/>
      <c r="AI8" s="40"/>
      <c r="AJ8" s="37"/>
      <c r="AK8" s="37"/>
      <c r="AL8" s="37"/>
      <c r="AM8" s="37"/>
      <c r="AN8" s="37"/>
      <c r="AO8" s="37"/>
      <c r="AP8" s="37"/>
      <c r="AQ8" s="37">
        <f>+SUM(AJ8:AP8)</f>
        <v>0</v>
      </c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124" t="s">
        <v>140</v>
      </c>
      <c r="BC8" s="123">
        <v>0.94499999999999995</v>
      </c>
      <c r="BD8" s="37"/>
      <c r="BE8" s="123">
        <v>0.97499999999999998</v>
      </c>
      <c r="BF8" s="123"/>
      <c r="BG8" s="123"/>
      <c r="BH8" s="123"/>
      <c r="BI8" s="123"/>
      <c r="BJ8" s="123"/>
      <c r="BK8" s="123"/>
    </row>
    <row r="9" spans="1:113" s="24" customFormat="1" ht="54" customHeight="1" thickBot="1" x14ac:dyDescent="0.3">
      <c r="A9" s="23"/>
      <c r="B9" s="82" t="s">
        <v>202</v>
      </c>
      <c r="C9" s="34" t="s">
        <v>210</v>
      </c>
      <c r="D9" s="35" t="s">
        <v>235</v>
      </c>
      <c r="E9" s="69" t="s">
        <v>211</v>
      </c>
      <c r="F9" s="94">
        <v>1</v>
      </c>
      <c r="G9" s="95">
        <v>0.25</v>
      </c>
      <c r="H9" s="95">
        <v>0.25</v>
      </c>
      <c r="I9" s="95">
        <v>0.25</v>
      </c>
      <c r="J9" s="95">
        <v>0.25</v>
      </c>
      <c r="K9" s="38"/>
      <c r="L9" s="58"/>
      <c r="M9" s="30"/>
      <c r="N9" s="47"/>
      <c r="O9" s="126"/>
      <c r="P9" s="38"/>
      <c r="Q9" s="127"/>
      <c r="R9" s="126"/>
      <c r="S9" s="62"/>
      <c r="T9" s="36"/>
      <c r="U9" s="45"/>
      <c r="V9" s="42">
        <v>2201037</v>
      </c>
      <c r="W9" s="113" t="s">
        <v>105</v>
      </c>
      <c r="X9" s="115">
        <v>220103700</v>
      </c>
      <c r="Y9" s="117" t="s">
        <v>106</v>
      </c>
      <c r="Z9" s="115">
        <v>1</v>
      </c>
      <c r="AA9" s="48"/>
      <c r="AB9" s="115">
        <v>1</v>
      </c>
      <c r="AC9" s="40"/>
      <c r="AD9" s="40"/>
      <c r="AE9" s="40"/>
      <c r="AF9" s="40"/>
      <c r="AG9" s="40"/>
      <c r="AH9" s="39"/>
      <c r="AI9" s="40"/>
      <c r="AJ9" s="103"/>
      <c r="AK9" s="103"/>
      <c r="AL9" s="103"/>
      <c r="AM9" s="103"/>
      <c r="AN9" s="103"/>
      <c r="AO9" s="103"/>
      <c r="AP9" s="103"/>
      <c r="AQ9" s="103">
        <f t="shared" ref="AQ9:AQ43" si="0">+SUM(AJ9:AP9)</f>
        <v>0</v>
      </c>
      <c r="AR9" s="37"/>
      <c r="AS9" s="37"/>
      <c r="AT9" s="37"/>
      <c r="AU9" s="37"/>
      <c r="AV9" s="37"/>
      <c r="AW9" s="37"/>
      <c r="AX9" s="37"/>
      <c r="AY9" s="37"/>
      <c r="AZ9" s="103"/>
      <c r="BA9" s="103"/>
      <c r="BB9" s="124"/>
      <c r="BC9" s="123"/>
      <c r="BD9" s="37"/>
      <c r="BE9" s="123"/>
      <c r="BF9" s="123"/>
      <c r="BG9" s="123"/>
      <c r="BH9" s="123"/>
      <c r="BI9" s="123"/>
      <c r="BJ9" s="123"/>
      <c r="BK9" s="123"/>
    </row>
    <row r="10" spans="1:113" s="24" customFormat="1" ht="53.25" customHeight="1" thickBot="1" x14ac:dyDescent="0.3">
      <c r="A10" s="23"/>
      <c r="B10" s="82" t="s">
        <v>202</v>
      </c>
      <c r="C10" s="81" t="s">
        <v>212</v>
      </c>
      <c r="D10" s="82" t="s">
        <v>236</v>
      </c>
      <c r="E10" s="82" t="s">
        <v>213</v>
      </c>
      <c r="F10" s="96">
        <v>2</v>
      </c>
      <c r="G10" s="96">
        <v>1</v>
      </c>
      <c r="H10" s="96">
        <v>0</v>
      </c>
      <c r="I10" s="96">
        <v>0</v>
      </c>
      <c r="J10" s="96">
        <v>1</v>
      </c>
      <c r="K10" s="85"/>
      <c r="L10" s="58"/>
      <c r="M10" s="30"/>
      <c r="N10" s="47"/>
      <c r="O10" s="126"/>
      <c r="P10" s="85"/>
      <c r="Q10" s="127"/>
      <c r="R10" s="126"/>
      <c r="S10" s="62"/>
      <c r="T10" s="74"/>
      <c r="U10" s="45"/>
      <c r="V10" s="78"/>
      <c r="W10" s="114"/>
      <c r="X10" s="116"/>
      <c r="Y10" s="118"/>
      <c r="Z10" s="116"/>
      <c r="AA10" s="48"/>
      <c r="AB10" s="116"/>
      <c r="AC10" s="72"/>
      <c r="AD10" s="72"/>
      <c r="AE10" s="72"/>
      <c r="AF10" s="72"/>
      <c r="AG10" s="72"/>
      <c r="AH10" s="73"/>
      <c r="AI10" s="72"/>
      <c r="AJ10" s="104"/>
      <c r="AK10" s="104"/>
      <c r="AL10" s="104"/>
      <c r="AM10" s="104"/>
      <c r="AN10" s="104"/>
      <c r="AO10" s="104"/>
      <c r="AP10" s="104"/>
      <c r="AQ10" s="104"/>
      <c r="AR10" s="71"/>
      <c r="AS10" s="71"/>
      <c r="AT10" s="71"/>
      <c r="AU10" s="71"/>
      <c r="AV10" s="71"/>
      <c r="AW10" s="71"/>
      <c r="AX10" s="71"/>
      <c r="AY10" s="71"/>
      <c r="AZ10" s="104"/>
      <c r="BA10" s="104"/>
      <c r="BB10" s="79"/>
      <c r="BC10" s="80"/>
      <c r="BD10" s="71"/>
      <c r="BE10" s="80"/>
      <c r="BF10" s="80"/>
      <c r="BG10" s="80"/>
      <c r="BH10" s="80"/>
      <c r="BI10" s="80"/>
      <c r="BJ10" s="80"/>
      <c r="BK10" s="80"/>
    </row>
    <row r="11" spans="1:113" s="24" customFormat="1" ht="56.25" customHeight="1" thickBot="1" x14ac:dyDescent="0.3">
      <c r="A11" s="23"/>
      <c r="B11" s="82" t="s">
        <v>202</v>
      </c>
      <c r="C11" s="34" t="s">
        <v>204</v>
      </c>
      <c r="D11" s="82" t="s">
        <v>237</v>
      </c>
      <c r="E11" s="82" t="s">
        <v>217</v>
      </c>
      <c r="F11" s="35">
        <v>2</v>
      </c>
      <c r="G11" s="38">
        <v>0</v>
      </c>
      <c r="H11" s="38">
        <v>2</v>
      </c>
      <c r="I11" s="38">
        <v>0</v>
      </c>
      <c r="J11" s="38">
        <v>0</v>
      </c>
      <c r="K11" s="38"/>
      <c r="L11" s="58"/>
      <c r="M11" s="30"/>
      <c r="N11" s="47"/>
      <c r="O11" s="126"/>
      <c r="P11" s="38"/>
      <c r="Q11" s="127"/>
      <c r="R11" s="126"/>
      <c r="S11" s="62"/>
      <c r="T11" s="36"/>
      <c r="U11" s="45"/>
      <c r="V11" s="121">
        <v>2201017</v>
      </c>
      <c r="W11" s="124" t="s">
        <v>30</v>
      </c>
      <c r="X11" s="115">
        <v>220101700</v>
      </c>
      <c r="Y11" s="117" t="s">
        <v>33</v>
      </c>
      <c r="Z11" s="119">
        <v>1650</v>
      </c>
      <c r="AA11" s="48"/>
      <c r="AB11" s="119">
        <v>1650</v>
      </c>
      <c r="AC11" s="40"/>
      <c r="AD11" s="40"/>
      <c r="AE11" s="40"/>
      <c r="AF11" s="40"/>
      <c r="AG11" s="40"/>
      <c r="AH11" s="39"/>
      <c r="AI11" s="40"/>
      <c r="AJ11" s="103"/>
      <c r="AK11" s="103">
        <v>167257228</v>
      </c>
      <c r="AL11" s="103"/>
      <c r="AM11" s="103"/>
      <c r="AN11" s="103"/>
      <c r="AO11" s="103"/>
      <c r="AP11" s="103"/>
      <c r="AQ11" s="103">
        <f t="shared" si="0"/>
        <v>167257228</v>
      </c>
      <c r="AR11" s="37"/>
      <c r="AS11" s="37"/>
      <c r="AT11" s="37"/>
      <c r="AU11" s="37"/>
      <c r="AV11" s="37"/>
      <c r="AW11" s="37"/>
      <c r="AX11" s="37"/>
      <c r="AY11" s="37"/>
      <c r="AZ11" s="103"/>
      <c r="BA11" s="103"/>
      <c r="BB11" s="124" t="s">
        <v>141</v>
      </c>
      <c r="BC11" s="123">
        <v>1.2</v>
      </c>
      <c r="BD11" s="37"/>
      <c r="BE11" s="128">
        <v>1</v>
      </c>
      <c r="BF11" s="128"/>
      <c r="BG11" s="128"/>
      <c r="BH11" s="128"/>
      <c r="BI11" s="128"/>
      <c r="BJ11" s="128"/>
      <c r="BK11" s="128"/>
    </row>
    <row r="12" spans="1:113" s="24" customFormat="1" ht="50.25" customHeight="1" thickBot="1" x14ac:dyDescent="0.3">
      <c r="A12" s="23"/>
      <c r="B12" s="82" t="s">
        <v>202</v>
      </c>
      <c r="C12" s="81" t="s">
        <v>205</v>
      </c>
      <c r="D12" s="82" t="s">
        <v>236</v>
      </c>
      <c r="E12" s="82" t="s">
        <v>214</v>
      </c>
      <c r="F12" s="82">
        <v>1</v>
      </c>
      <c r="G12" s="85">
        <v>1</v>
      </c>
      <c r="H12" s="85">
        <v>0</v>
      </c>
      <c r="I12" s="85">
        <v>0</v>
      </c>
      <c r="J12" s="85">
        <v>0</v>
      </c>
      <c r="K12" s="85"/>
      <c r="L12" s="58"/>
      <c r="M12" s="30"/>
      <c r="N12" s="47"/>
      <c r="O12" s="126"/>
      <c r="P12" s="85"/>
      <c r="Q12" s="127"/>
      <c r="R12" s="126"/>
      <c r="S12" s="62"/>
      <c r="T12" s="74"/>
      <c r="U12" s="45"/>
      <c r="V12" s="121"/>
      <c r="W12" s="124"/>
      <c r="X12" s="116"/>
      <c r="Y12" s="118"/>
      <c r="Z12" s="120"/>
      <c r="AA12" s="48"/>
      <c r="AB12" s="120"/>
      <c r="AC12" s="72"/>
      <c r="AD12" s="72"/>
      <c r="AE12" s="72"/>
      <c r="AF12" s="72"/>
      <c r="AG12" s="72"/>
      <c r="AH12" s="73"/>
      <c r="AI12" s="72"/>
      <c r="AJ12" s="104"/>
      <c r="AK12" s="104"/>
      <c r="AL12" s="104"/>
      <c r="AM12" s="104"/>
      <c r="AN12" s="104"/>
      <c r="AO12" s="104"/>
      <c r="AP12" s="104"/>
      <c r="AQ12" s="104"/>
      <c r="AR12" s="71"/>
      <c r="AS12" s="71"/>
      <c r="AT12" s="71"/>
      <c r="AU12" s="71"/>
      <c r="AV12" s="71"/>
      <c r="AW12" s="71"/>
      <c r="AX12" s="71"/>
      <c r="AY12" s="71"/>
      <c r="AZ12" s="104"/>
      <c r="BA12" s="104"/>
      <c r="BB12" s="124"/>
      <c r="BC12" s="123"/>
      <c r="BD12" s="71"/>
      <c r="BE12" s="128"/>
      <c r="BF12" s="128"/>
      <c r="BG12" s="128"/>
      <c r="BH12" s="128"/>
      <c r="BI12" s="128"/>
      <c r="BJ12" s="128"/>
      <c r="BK12" s="128"/>
    </row>
    <row r="13" spans="1:113" s="24" customFormat="1" ht="60.75" customHeight="1" thickBot="1" x14ac:dyDescent="0.3">
      <c r="A13" s="23"/>
      <c r="B13" s="82" t="s">
        <v>202</v>
      </c>
      <c r="C13" s="34" t="s">
        <v>215</v>
      </c>
      <c r="D13" s="82" t="s">
        <v>238</v>
      </c>
      <c r="E13" s="69" t="s">
        <v>216</v>
      </c>
      <c r="F13" s="35">
        <v>1</v>
      </c>
      <c r="G13" s="38">
        <v>0</v>
      </c>
      <c r="H13" s="38">
        <v>0</v>
      </c>
      <c r="I13" s="38">
        <v>0</v>
      </c>
      <c r="J13" s="38">
        <v>1</v>
      </c>
      <c r="K13" s="38"/>
      <c r="L13" s="58"/>
      <c r="M13" s="30"/>
      <c r="N13" s="47"/>
      <c r="O13" s="126"/>
      <c r="P13" s="38"/>
      <c r="Q13" s="127"/>
      <c r="R13" s="126"/>
      <c r="S13" s="62"/>
      <c r="T13" s="35"/>
      <c r="U13" s="46"/>
      <c r="V13" s="121"/>
      <c r="W13" s="124"/>
      <c r="X13" s="42"/>
      <c r="Y13" s="41" t="s">
        <v>34</v>
      </c>
      <c r="Z13" s="49">
        <v>1</v>
      </c>
      <c r="AA13" s="48"/>
      <c r="AB13" s="40">
        <v>1</v>
      </c>
      <c r="AC13" s="40"/>
      <c r="AD13" s="40"/>
      <c r="AE13" s="40"/>
      <c r="AF13" s="40"/>
      <c r="AG13" s="40"/>
      <c r="AH13" s="39"/>
      <c r="AI13" s="40"/>
      <c r="AJ13" s="37"/>
      <c r="AK13" s="37"/>
      <c r="AL13" s="37"/>
      <c r="AM13" s="37"/>
      <c r="AN13" s="37"/>
      <c r="AO13" s="37"/>
      <c r="AP13" s="37"/>
      <c r="AQ13" s="37">
        <f t="shared" si="0"/>
        <v>0</v>
      </c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124"/>
      <c r="BC13" s="123"/>
      <c r="BD13" s="35"/>
      <c r="BE13" s="121"/>
      <c r="BF13" s="121"/>
      <c r="BG13" s="121"/>
      <c r="BH13" s="121"/>
      <c r="BI13" s="121"/>
      <c r="BJ13" s="121"/>
      <c r="BK13" s="121"/>
    </row>
    <row r="14" spans="1:113" s="24" customFormat="1" ht="46.5" customHeight="1" thickBot="1" x14ac:dyDescent="0.3">
      <c r="A14" s="23"/>
      <c r="B14" s="82" t="s">
        <v>202</v>
      </c>
      <c r="C14" s="34" t="s">
        <v>206</v>
      </c>
      <c r="D14" s="82" t="s">
        <v>239</v>
      </c>
      <c r="E14" s="69" t="s">
        <v>217</v>
      </c>
      <c r="F14" s="35">
        <v>12</v>
      </c>
      <c r="G14" s="38">
        <v>3</v>
      </c>
      <c r="H14" s="38">
        <v>3</v>
      </c>
      <c r="I14" s="38">
        <v>3</v>
      </c>
      <c r="J14" s="38">
        <v>3</v>
      </c>
      <c r="K14" s="38"/>
      <c r="L14" s="58"/>
      <c r="M14" s="30"/>
      <c r="N14" s="47"/>
      <c r="O14" s="126"/>
      <c r="P14" s="38"/>
      <c r="Q14" s="127"/>
      <c r="R14" s="126"/>
      <c r="S14" s="62"/>
      <c r="T14" s="35"/>
      <c r="U14" s="46"/>
      <c r="V14" s="121"/>
      <c r="W14" s="124"/>
      <c r="X14" s="42"/>
      <c r="Y14" s="61" t="s">
        <v>31</v>
      </c>
      <c r="Z14" s="49">
        <v>4</v>
      </c>
      <c r="AA14" s="48"/>
      <c r="AB14" s="40">
        <v>1</v>
      </c>
      <c r="AC14" s="40"/>
      <c r="AD14" s="40"/>
      <c r="AE14" s="40"/>
      <c r="AF14" s="40"/>
      <c r="AG14" s="40"/>
      <c r="AH14" s="39"/>
      <c r="AI14" s="40"/>
      <c r="AJ14" s="37">
        <v>25000000</v>
      </c>
      <c r="AK14" s="37"/>
      <c r="AL14" s="37"/>
      <c r="AM14" s="37"/>
      <c r="AN14" s="37"/>
      <c r="AO14" s="37"/>
      <c r="AP14" s="37"/>
      <c r="AQ14" s="37">
        <f t="shared" si="0"/>
        <v>25000000</v>
      </c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124" t="s">
        <v>32</v>
      </c>
      <c r="BC14" s="123">
        <v>1.27</v>
      </c>
      <c r="BD14" s="37"/>
      <c r="BE14" s="128">
        <v>1</v>
      </c>
      <c r="BF14" s="128"/>
      <c r="BG14" s="128"/>
      <c r="BH14" s="128"/>
      <c r="BI14" s="128"/>
      <c r="BJ14" s="128"/>
      <c r="BK14" s="128"/>
    </row>
    <row r="15" spans="1:113" s="24" customFormat="1" ht="105.75" customHeight="1" thickBot="1" x14ac:dyDescent="0.3">
      <c r="A15" s="23"/>
      <c r="B15" s="82" t="s">
        <v>202</v>
      </c>
      <c r="C15" s="34" t="s">
        <v>218</v>
      </c>
      <c r="D15" s="35" t="s">
        <v>236</v>
      </c>
      <c r="E15" s="69" t="s">
        <v>207</v>
      </c>
      <c r="F15" s="35">
        <v>2</v>
      </c>
      <c r="G15" s="38">
        <v>0</v>
      </c>
      <c r="H15" s="38">
        <v>1</v>
      </c>
      <c r="I15" s="38">
        <v>0</v>
      </c>
      <c r="J15" s="38">
        <v>1</v>
      </c>
      <c r="K15" s="38"/>
      <c r="L15" s="58"/>
      <c r="M15" s="30"/>
      <c r="N15" s="47"/>
      <c r="O15" s="126"/>
      <c r="P15" s="38"/>
      <c r="Q15" s="127"/>
      <c r="R15" s="126"/>
      <c r="S15" s="62"/>
      <c r="T15" s="35"/>
      <c r="U15" s="46"/>
      <c r="V15" s="121"/>
      <c r="W15" s="124" t="s">
        <v>107</v>
      </c>
      <c r="X15" s="42"/>
      <c r="Y15" s="61" t="s">
        <v>108</v>
      </c>
      <c r="Z15" s="49">
        <v>7</v>
      </c>
      <c r="AA15" s="48"/>
      <c r="AB15" s="35">
        <v>2</v>
      </c>
      <c r="AC15" s="40"/>
      <c r="AD15" s="40"/>
      <c r="AE15" s="40"/>
      <c r="AF15" s="40"/>
      <c r="AG15" s="40"/>
      <c r="AH15" s="39"/>
      <c r="AI15" s="40"/>
      <c r="AJ15" s="37"/>
      <c r="AK15" s="37"/>
      <c r="AL15" s="37"/>
      <c r="AM15" s="37"/>
      <c r="AN15" s="37"/>
      <c r="AO15" s="37"/>
      <c r="AP15" s="37"/>
      <c r="AQ15" s="37">
        <f t="shared" si="0"/>
        <v>0</v>
      </c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124"/>
      <c r="BC15" s="123"/>
      <c r="BD15" s="37"/>
      <c r="BE15" s="128"/>
      <c r="BF15" s="128"/>
      <c r="BG15" s="128"/>
      <c r="BH15" s="128"/>
      <c r="BI15" s="128"/>
      <c r="BJ15" s="128"/>
      <c r="BK15" s="128"/>
    </row>
    <row r="16" spans="1:113" s="24" customFormat="1" ht="97.5" customHeight="1" thickBot="1" x14ac:dyDescent="0.3">
      <c r="A16" s="23"/>
      <c r="B16" s="82" t="s">
        <v>202</v>
      </c>
      <c r="C16" s="34" t="s">
        <v>219</v>
      </c>
      <c r="D16" s="82" t="s">
        <v>236</v>
      </c>
      <c r="E16" s="50" t="s">
        <v>208</v>
      </c>
      <c r="F16" s="35">
        <v>2</v>
      </c>
      <c r="G16" s="38">
        <v>0</v>
      </c>
      <c r="H16" s="38">
        <v>1</v>
      </c>
      <c r="I16" s="38">
        <v>0</v>
      </c>
      <c r="J16" s="38">
        <v>1</v>
      </c>
      <c r="K16" s="38"/>
      <c r="L16" s="58"/>
      <c r="M16" s="30"/>
      <c r="N16" s="47"/>
      <c r="O16" s="126"/>
      <c r="P16" s="38"/>
      <c r="Q16" s="127"/>
      <c r="R16" s="126"/>
      <c r="S16" s="62"/>
      <c r="T16" s="35"/>
      <c r="U16" s="46"/>
      <c r="V16" s="121"/>
      <c r="W16" s="124"/>
      <c r="X16" s="42"/>
      <c r="Y16" s="61" t="s">
        <v>109</v>
      </c>
      <c r="Z16" s="49">
        <v>7</v>
      </c>
      <c r="AA16" s="48"/>
      <c r="AB16" s="35">
        <v>2</v>
      </c>
      <c r="AC16" s="40"/>
      <c r="AD16" s="40"/>
      <c r="AE16" s="40"/>
      <c r="AF16" s="40"/>
      <c r="AG16" s="40"/>
      <c r="AH16" s="39"/>
      <c r="AI16" s="40"/>
      <c r="AJ16" s="37"/>
      <c r="AK16" s="37"/>
      <c r="AL16" s="37"/>
      <c r="AM16" s="37"/>
      <c r="AN16" s="37"/>
      <c r="AO16" s="37"/>
      <c r="AP16" s="37"/>
      <c r="AQ16" s="37">
        <f t="shared" si="0"/>
        <v>0</v>
      </c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124"/>
      <c r="BC16" s="123"/>
      <c r="BD16" s="37"/>
      <c r="BE16" s="128"/>
      <c r="BF16" s="128"/>
      <c r="BG16" s="128"/>
      <c r="BH16" s="128"/>
      <c r="BI16" s="128"/>
      <c r="BJ16" s="128"/>
      <c r="BK16" s="128"/>
    </row>
    <row r="17" spans="1:63" s="24" customFormat="1" ht="81.75" customHeight="1" thickBot="1" x14ac:dyDescent="0.3">
      <c r="A17" s="23"/>
      <c r="B17" s="82" t="s">
        <v>202</v>
      </c>
      <c r="C17" s="34" t="s">
        <v>220</v>
      </c>
      <c r="D17" s="82" t="s">
        <v>237</v>
      </c>
      <c r="E17" s="82" t="s">
        <v>217</v>
      </c>
      <c r="F17" s="35">
        <v>1</v>
      </c>
      <c r="G17" s="38">
        <v>0</v>
      </c>
      <c r="H17" s="38">
        <v>1</v>
      </c>
      <c r="I17" s="38">
        <v>0</v>
      </c>
      <c r="J17" s="38">
        <v>0</v>
      </c>
      <c r="K17" s="38"/>
      <c r="L17" s="58"/>
      <c r="M17" s="30"/>
      <c r="N17" s="47"/>
      <c r="O17" s="126"/>
      <c r="P17" s="38"/>
      <c r="Q17" s="127"/>
      <c r="R17" s="126"/>
      <c r="S17" s="62"/>
      <c r="T17" s="35"/>
      <c r="U17" s="46"/>
      <c r="V17" s="121">
        <v>2201017</v>
      </c>
      <c r="W17" s="41" t="s">
        <v>30</v>
      </c>
      <c r="X17" s="42">
        <v>220101702</v>
      </c>
      <c r="Y17" s="61" t="s">
        <v>110</v>
      </c>
      <c r="Z17" s="42">
        <v>140</v>
      </c>
      <c r="AA17" s="48"/>
      <c r="AB17" s="40">
        <f>+Z17/4</f>
        <v>35</v>
      </c>
      <c r="AC17" s="40"/>
      <c r="AD17" s="40"/>
      <c r="AE17" s="40"/>
      <c r="AF17" s="40"/>
      <c r="AG17" s="40"/>
      <c r="AH17" s="39"/>
      <c r="AI17" s="40"/>
      <c r="AJ17" s="44"/>
      <c r="AK17" s="44">
        <v>20000000</v>
      </c>
      <c r="AL17" s="44"/>
      <c r="AM17" s="44"/>
      <c r="AN17" s="44"/>
      <c r="AO17" s="44"/>
      <c r="AP17" s="44"/>
      <c r="AQ17" s="44">
        <f t="shared" si="0"/>
        <v>20000000</v>
      </c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41" t="s">
        <v>142</v>
      </c>
      <c r="BC17" s="53">
        <v>0.108</v>
      </c>
      <c r="BD17" s="37"/>
      <c r="BE17" s="53">
        <v>8.7999999999999995E-2</v>
      </c>
      <c r="BF17" s="53"/>
      <c r="BG17" s="53"/>
      <c r="BH17" s="53"/>
      <c r="BI17" s="53"/>
      <c r="BJ17" s="53"/>
      <c r="BK17" s="53"/>
    </row>
    <row r="18" spans="1:63" s="24" customFormat="1" ht="96" customHeight="1" thickBot="1" x14ac:dyDescent="0.3">
      <c r="A18" s="23"/>
      <c r="B18" s="109" t="s">
        <v>202</v>
      </c>
      <c r="C18" s="111" t="s">
        <v>221</v>
      </c>
      <c r="D18" s="109" t="s">
        <v>236</v>
      </c>
      <c r="E18" s="109" t="s">
        <v>222</v>
      </c>
      <c r="F18" s="109">
        <v>2</v>
      </c>
      <c r="G18" s="109">
        <v>1</v>
      </c>
      <c r="H18" s="109">
        <v>0</v>
      </c>
      <c r="I18" s="109">
        <v>0</v>
      </c>
      <c r="J18" s="109">
        <v>1</v>
      </c>
      <c r="K18" s="38"/>
      <c r="L18" s="58"/>
      <c r="M18" s="30"/>
      <c r="N18" s="47"/>
      <c r="O18" s="126"/>
      <c r="P18" s="38"/>
      <c r="Q18" s="127"/>
      <c r="R18" s="126"/>
      <c r="S18" s="62"/>
      <c r="T18" s="35"/>
      <c r="U18" s="46"/>
      <c r="V18" s="121"/>
      <c r="W18" s="41" t="s">
        <v>111</v>
      </c>
      <c r="X18" s="42"/>
      <c r="Y18" s="61" t="s">
        <v>112</v>
      </c>
      <c r="Z18" s="42">
        <v>1</v>
      </c>
      <c r="AA18" s="48"/>
      <c r="AB18" s="40">
        <v>1</v>
      </c>
      <c r="AC18" s="40"/>
      <c r="AD18" s="40"/>
      <c r="AE18" s="40"/>
      <c r="AF18" s="40"/>
      <c r="AG18" s="40"/>
      <c r="AH18" s="39"/>
      <c r="AI18" s="99"/>
      <c r="AJ18" s="71"/>
      <c r="AK18" s="71"/>
      <c r="AL18" s="71"/>
      <c r="AM18" s="71"/>
      <c r="AN18" s="71"/>
      <c r="AO18" s="71"/>
      <c r="AP18" s="71"/>
      <c r="AQ18" s="71">
        <f t="shared" si="0"/>
        <v>0</v>
      </c>
      <c r="AR18" s="26"/>
      <c r="AS18" s="26"/>
      <c r="AT18" s="26"/>
      <c r="AU18" s="26"/>
      <c r="AV18" s="26"/>
      <c r="AW18" s="26"/>
      <c r="AX18" s="26"/>
      <c r="AY18" s="26"/>
      <c r="AZ18" s="71"/>
      <c r="BA18" s="71"/>
      <c r="BB18" s="122" t="s">
        <v>143</v>
      </c>
      <c r="BC18" s="123">
        <v>0.98599999999999999</v>
      </c>
      <c r="BD18" s="37"/>
      <c r="BE18" s="128">
        <v>1</v>
      </c>
      <c r="BF18" s="128"/>
      <c r="BG18" s="128"/>
      <c r="BH18" s="128"/>
      <c r="BI18" s="128"/>
      <c r="BJ18" s="128"/>
      <c r="BK18" s="128"/>
    </row>
    <row r="19" spans="1:63" s="24" customFormat="1" ht="138.75" customHeight="1" thickBot="1" x14ac:dyDescent="0.3">
      <c r="A19" s="23"/>
      <c r="B19" s="110"/>
      <c r="C19" s="112"/>
      <c r="D19" s="110"/>
      <c r="E19" s="110"/>
      <c r="F19" s="110"/>
      <c r="G19" s="110"/>
      <c r="H19" s="110"/>
      <c r="I19" s="110"/>
      <c r="J19" s="110"/>
      <c r="K19" s="38"/>
      <c r="L19" s="58"/>
      <c r="M19" s="30"/>
      <c r="N19" s="47"/>
      <c r="O19" s="126"/>
      <c r="P19" s="38"/>
      <c r="Q19" s="127"/>
      <c r="R19" s="126"/>
      <c r="S19" s="62"/>
      <c r="T19" s="35"/>
      <c r="U19" s="46"/>
      <c r="V19" s="121"/>
      <c r="W19" s="41" t="s">
        <v>113</v>
      </c>
      <c r="X19" s="42"/>
      <c r="Y19" s="41" t="s">
        <v>61</v>
      </c>
      <c r="Z19" s="42">
        <v>3</v>
      </c>
      <c r="AA19" s="48"/>
      <c r="AB19" s="40">
        <v>1</v>
      </c>
      <c r="AC19" s="40"/>
      <c r="AD19" s="40"/>
      <c r="AE19" s="40"/>
      <c r="AF19" s="40"/>
      <c r="AG19" s="40"/>
      <c r="AH19" s="39"/>
      <c r="AI19" s="99"/>
      <c r="AJ19" s="71"/>
      <c r="AK19" s="71"/>
      <c r="AL19" s="71"/>
      <c r="AM19" s="71"/>
      <c r="AN19" s="71"/>
      <c r="AO19" s="71"/>
      <c r="AP19" s="71"/>
      <c r="AQ19" s="71">
        <f t="shared" si="0"/>
        <v>0</v>
      </c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122"/>
      <c r="BC19" s="123"/>
      <c r="BD19" s="37"/>
      <c r="BE19" s="128"/>
      <c r="BF19" s="128"/>
      <c r="BG19" s="128"/>
      <c r="BH19" s="128"/>
      <c r="BI19" s="128"/>
      <c r="BJ19" s="128"/>
      <c r="BK19" s="128"/>
    </row>
    <row r="20" spans="1:63" s="24" customFormat="1" ht="99" customHeight="1" thickBot="1" x14ac:dyDescent="0.3">
      <c r="A20" s="23"/>
      <c r="B20" s="82" t="s">
        <v>202</v>
      </c>
      <c r="C20" s="34" t="s">
        <v>203</v>
      </c>
      <c r="D20" s="35"/>
      <c r="E20" s="69"/>
      <c r="F20" s="35"/>
      <c r="G20" s="38"/>
      <c r="H20" s="38"/>
      <c r="I20" s="38"/>
      <c r="J20" s="38"/>
      <c r="K20" s="38"/>
      <c r="L20" s="58"/>
      <c r="M20" s="30"/>
      <c r="N20" s="47"/>
      <c r="O20" s="126"/>
      <c r="P20" s="38"/>
      <c r="Q20" s="127"/>
      <c r="R20" s="126"/>
      <c r="S20" s="62"/>
      <c r="T20" s="35"/>
      <c r="U20" s="46"/>
      <c r="V20" s="121"/>
      <c r="W20" s="41" t="s">
        <v>114</v>
      </c>
      <c r="X20" s="42"/>
      <c r="Y20" s="41" t="s">
        <v>115</v>
      </c>
      <c r="Z20" s="42">
        <v>7</v>
      </c>
      <c r="AA20" s="48"/>
      <c r="AB20" s="40">
        <v>2</v>
      </c>
      <c r="AC20" s="40"/>
      <c r="AD20" s="40"/>
      <c r="AE20" s="40"/>
      <c r="AF20" s="40"/>
      <c r="AG20" s="40"/>
      <c r="AH20" s="39"/>
      <c r="AI20" s="40"/>
      <c r="AJ20" s="98"/>
      <c r="AK20" s="98"/>
      <c r="AL20" s="98"/>
      <c r="AM20" s="98"/>
      <c r="AN20" s="98"/>
      <c r="AO20" s="98"/>
      <c r="AP20" s="98"/>
      <c r="AQ20" s="98">
        <f t="shared" si="0"/>
        <v>0</v>
      </c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41" t="s">
        <v>144</v>
      </c>
      <c r="BC20" s="53">
        <v>5.8999999999999997E-2</v>
      </c>
      <c r="BD20" s="37"/>
      <c r="BE20" s="53">
        <v>6.5000000000000002E-2</v>
      </c>
      <c r="BF20" s="53"/>
      <c r="BG20" s="53"/>
      <c r="BH20" s="53"/>
      <c r="BI20" s="53"/>
      <c r="BJ20" s="53"/>
      <c r="BK20" s="53"/>
    </row>
    <row r="21" spans="1:63" s="24" customFormat="1" ht="77.25" customHeight="1" thickBot="1" x14ac:dyDescent="0.3">
      <c r="A21" s="23"/>
      <c r="B21" s="82" t="s">
        <v>202</v>
      </c>
      <c r="C21" s="34" t="s">
        <v>223</v>
      </c>
      <c r="D21" s="35" t="s">
        <v>240</v>
      </c>
      <c r="E21" s="69" t="s">
        <v>224</v>
      </c>
      <c r="F21" s="28">
        <v>2</v>
      </c>
      <c r="G21" s="38">
        <v>2</v>
      </c>
      <c r="H21" s="38">
        <v>0</v>
      </c>
      <c r="I21" s="38">
        <v>0</v>
      </c>
      <c r="J21" s="38">
        <v>0</v>
      </c>
      <c r="K21" s="38"/>
      <c r="L21" s="58"/>
      <c r="M21" s="30"/>
      <c r="N21" s="47"/>
      <c r="O21" s="126"/>
      <c r="P21" s="38"/>
      <c r="Q21" s="127"/>
      <c r="R21" s="126"/>
      <c r="S21" s="62"/>
      <c r="T21" s="35"/>
      <c r="U21" s="46"/>
      <c r="V21" s="121">
        <v>2201052</v>
      </c>
      <c r="W21" s="124" t="s">
        <v>20</v>
      </c>
      <c r="X21" s="42">
        <v>220105201</v>
      </c>
      <c r="Y21" s="41" t="s">
        <v>116</v>
      </c>
      <c r="Z21" s="42">
        <v>2</v>
      </c>
      <c r="AA21" s="48"/>
      <c r="AB21" s="40">
        <v>1</v>
      </c>
      <c r="AC21" s="40"/>
      <c r="AD21" s="40"/>
      <c r="AE21" s="40"/>
      <c r="AF21" s="40"/>
      <c r="AG21" s="40"/>
      <c r="AH21" s="39"/>
      <c r="AI21" s="40"/>
      <c r="AJ21" s="106"/>
      <c r="AK21" s="106">
        <v>70000000</v>
      </c>
      <c r="AL21" s="106"/>
      <c r="AM21" s="106"/>
      <c r="AN21" s="106"/>
      <c r="AO21" s="106"/>
      <c r="AP21" s="106"/>
      <c r="AQ21" s="103">
        <f t="shared" si="0"/>
        <v>70000000</v>
      </c>
      <c r="AR21" s="26"/>
      <c r="AS21" s="26"/>
      <c r="AT21" s="26"/>
      <c r="AU21" s="26"/>
      <c r="AV21" s="26"/>
      <c r="AW21" s="26"/>
      <c r="AX21" s="26"/>
      <c r="AY21" s="26"/>
      <c r="AZ21" s="106"/>
      <c r="BA21" s="106"/>
      <c r="BB21" s="124" t="s">
        <v>22</v>
      </c>
      <c r="BC21" s="123">
        <v>0.59499999999999997</v>
      </c>
      <c r="BD21" s="37"/>
      <c r="BE21" s="128">
        <v>0.62</v>
      </c>
      <c r="BF21" s="128"/>
      <c r="BG21" s="128"/>
      <c r="BH21" s="128"/>
      <c r="BI21" s="128"/>
      <c r="BJ21" s="128"/>
      <c r="BK21" s="128"/>
    </row>
    <row r="22" spans="1:63" s="24" customFormat="1" ht="72.75" customHeight="1" thickBot="1" x14ac:dyDescent="0.3">
      <c r="A22" s="23"/>
      <c r="B22" s="82" t="s">
        <v>202</v>
      </c>
      <c r="C22" s="34" t="s">
        <v>225</v>
      </c>
      <c r="D22" s="82" t="s">
        <v>240</v>
      </c>
      <c r="E22" s="82" t="s">
        <v>224</v>
      </c>
      <c r="F22" s="35">
        <v>4</v>
      </c>
      <c r="G22" s="38">
        <v>4</v>
      </c>
      <c r="H22" s="38">
        <v>0</v>
      </c>
      <c r="I22" s="38">
        <v>0</v>
      </c>
      <c r="J22" s="38">
        <v>0</v>
      </c>
      <c r="K22" s="38"/>
      <c r="L22" s="58"/>
      <c r="M22" s="30"/>
      <c r="N22" s="47"/>
      <c r="O22" s="126"/>
      <c r="P22" s="35"/>
      <c r="Q22" s="127"/>
      <c r="R22" s="126"/>
      <c r="S22" s="62"/>
      <c r="T22" s="35"/>
      <c r="U22" s="46"/>
      <c r="V22" s="121"/>
      <c r="W22" s="124"/>
      <c r="X22" s="42">
        <v>220105202</v>
      </c>
      <c r="Y22" s="41" t="s">
        <v>21</v>
      </c>
      <c r="Z22" s="42">
        <v>4</v>
      </c>
      <c r="AA22" s="48"/>
      <c r="AB22" s="40">
        <v>1</v>
      </c>
      <c r="AC22" s="40"/>
      <c r="AD22" s="40"/>
      <c r="AE22" s="40"/>
      <c r="AF22" s="40"/>
      <c r="AG22" s="40"/>
      <c r="AH22" s="39"/>
      <c r="AI22" s="40"/>
      <c r="AJ22" s="107"/>
      <c r="AK22" s="107"/>
      <c r="AL22" s="107"/>
      <c r="AM22" s="107"/>
      <c r="AN22" s="107"/>
      <c r="AO22" s="107"/>
      <c r="AP22" s="107"/>
      <c r="AQ22" s="105"/>
      <c r="AR22" s="26"/>
      <c r="AS22" s="26"/>
      <c r="AT22" s="26"/>
      <c r="AU22" s="26"/>
      <c r="AV22" s="26"/>
      <c r="AW22" s="26"/>
      <c r="AX22" s="26"/>
      <c r="AY22" s="26"/>
      <c r="AZ22" s="107"/>
      <c r="BA22" s="107"/>
      <c r="BB22" s="124"/>
      <c r="BC22" s="123"/>
      <c r="BD22" s="37"/>
      <c r="BE22" s="128"/>
      <c r="BF22" s="128"/>
      <c r="BG22" s="128"/>
      <c r="BH22" s="128"/>
      <c r="BI22" s="128"/>
      <c r="BJ22" s="128"/>
      <c r="BK22" s="128"/>
    </row>
    <row r="23" spans="1:63" s="24" customFormat="1" ht="45" customHeight="1" thickBot="1" x14ac:dyDescent="0.3">
      <c r="A23" s="23"/>
      <c r="B23" s="109" t="s">
        <v>202</v>
      </c>
      <c r="C23" s="111" t="s">
        <v>226</v>
      </c>
      <c r="D23" s="109" t="s">
        <v>240</v>
      </c>
      <c r="E23" s="109" t="s">
        <v>224</v>
      </c>
      <c r="F23" s="109">
        <v>1</v>
      </c>
      <c r="G23" s="109">
        <v>1</v>
      </c>
      <c r="H23" s="109">
        <v>0</v>
      </c>
      <c r="I23" s="109">
        <v>0</v>
      </c>
      <c r="J23" s="109">
        <v>0</v>
      </c>
      <c r="K23" s="38"/>
      <c r="L23" s="58"/>
      <c r="M23" s="30"/>
      <c r="N23" s="47"/>
      <c r="O23" s="126"/>
      <c r="P23" s="35"/>
      <c r="Q23" s="127"/>
      <c r="R23" s="126"/>
      <c r="S23" s="62"/>
      <c r="T23" s="35"/>
      <c r="U23" s="46"/>
      <c r="V23" s="121"/>
      <c r="W23" s="124"/>
      <c r="X23" s="42"/>
      <c r="Y23" s="41" t="s">
        <v>117</v>
      </c>
      <c r="Z23" s="42">
        <v>6</v>
      </c>
      <c r="AA23" s="48"/>
      <c r="AB23" s="40">
        <v>2</v>
      </c>
      <c r="AC23" s="40"/>
      <c r="AD23" s="40"/>
      <c r="AE23" s="40"/>
      <c r="AF23" s="40"/>
      <c r="AG23" s="40"/>
      <c r="AH23" s="39"/>
      <c r="AI23" s="40"/>
      <c r="AJ23" s="107"/>
      <c r="AK23" s="107"/>
      <c r="AL23" s="107"/>
      <c r="AM23" s="107"/>
      <c r="AN23" s="107"/>
      <c r="AO23" s="107"/>
      <c r="AP23" s="107"/>
      <c r="AQ23" s="105"/>
      <c r="AR23" s="26"/>
      <c r="AS23" s="26"/>
      <c r="AT23" s="26"/>
      <c r="AU23" s="26"/>
      <c r="AV23" s="26"/>
      <c r="AW23" s="26"/>
      <c r="AX23" s="26"/>
      <c r="AY23" s="26"/>
      <c r="AZ23" s="107"/>
      <c r="BA23" s="107"/>
      <c r="BB23" s="124" t="s">
        <v>145</v>
      </c>
      <c r="BC23" s="123">
        <v>0.91400000000000003</v>
      </c>
      <c r="BD23" s="37"/>
      <c r="BE23" s="123">
        <v>0.94</v>
      </c>
      <c r="BF23" s="123"/>
      <c r="BG23" s="123"/>
      <c r="BH23" s="123"/>
      <c r="BI23" s="123"/>
      <c r="BJ23" s="123"/>
      <c r="BK23" s="123"/>
    </row>
    <row r="24" spans="1:63" s="24" customFormat="1" ht="52.5" customHeight="1" thickBot="1" x14ac:dyDescent="0.3">
      <c r="A24" s="23"/>
      <c r="B24" s="110"/>
      <c r="C24" s="112"/>
      <c r="D24" s="110"/>
      <c r="E24" s="110"/>
      <c r="F24" s="110"/>
      <c r="G24" s="110"/>
      <c r="H24" s="110"/>
      <c r="I24" s="110"/>
      <c r="J24" s="110"/>
      <c r="K24" s="38"/>
      <c r="L24" s="58"/>
      <c r="M24" s="30"/>
      <c r="N24" s="47"/>
      <c r="O24" s="126"/>
      <c r="P24" s="35"/>
      <c r="Q24" s="127"/>
      <c r="R24" s="126"/>
      <c r="S24" s="62"/>
      <c r="T24" s="35"/>
      <c r="U24" s="46"/>
      <c r="V24" s="121"/>
      <c r="W24" s="124"/>
      <c r="X24" s="42">
        <v>220105211</v>
      </c>
      <c r="Y24" s="41" t="s">
        <v>118</v>
      </c>
      <c r="Z24" s="49">
        <v>1650</v>
      </c>
      <c r="AA24" s="48"/>
      <c r="AB24" s="49">
        <v>1650</v>
      </c>
      <c r="AC24" s="40"/>
      <c r="AD24" s="40"/>
      <c r="AE24" s="40"/>
      <c r="AF24" s="40"/>
      <c r="AG24" s="40"/>
      <c r="AH24" s="39"/>
      <c r="AI24" s="40"/>
      <c r="AJ24" s="108"/>
      <c r="AK24" s="108"/>
      <c r="AL24" s="108"/>
      <c r="AM24" s="108"/>
      <c r="AN24" s="108"/>
      <c r="AO24" s="108"/>
      <c r="AP24" s="108"/>
      <c r="AQ24" s="104"/>
      <c r="AR24" s="37"/>
      <c r="AS24" s="37"/>
      <c r="AT24" s="37"/>
      <c r="AU24" s="37"/>
      <c r="AV24" s="37"/>
      <c r="AW24" s="37"/>
      <c r="AX24" s="37"/>
      <c r="AY24" s="37"/>
      <c r="AZ24" s="108"/>
      <c r="BA24" s="108"/>
      <c r="BB24" s="124"/>
      <c r="BC24" s="123"/>
      <c r="BD24" s="37"/>
      <c r="BE24" s="123"/>
      <c r="BF24" s="123"/>
      <c r="BG24" s="123"/>
      <c r="BH24" s="123"/>
      <c r="BI24" s="123"/>
      <c r="BJ24" s="123"/>
      <c r="BK24" s="123"/>
    </row>
    <row r="25" spans="1:63" s="24" customFormat="1" ht="70.5" customHeight="1" thickBot="1" x14ac:dyDescent="0.3">
      <c r="A25" s="23"/>
      <c r="B25" s="82" t="s">
        <v>202</v>
      </c>
      <c r="C25" s="34" t="s">
        <v>227</v>
      </c>
      <c r="D25" s="35" t="s">
        <v>241</v>
      </c>
      <c r="E25" s="69" t="s">
        <v>228</v>
      </c>
      <c r="F25" s="35">
        <v>2</v>
      </c>
      <c r="G25" s="38">
        <v>0</v>
      </c>
      <c r="H25" s="38">
        <v>1</v>
      </c>
      <c r="I25" s="38">
        <v>0</v>
      </c>
      <c r="J25" s="38">
        <v>1</v>
      </c>
      <c r="K25" s="38"/>
      <c r="L25" s="58"/>
      <c r="M25" s="30"/>
      <c r="N25" s="47"/>
      <c r="O25" s="126"/>
      <c r="P25" s="35"/>
      <c r="Q25" s="127"/>
      <c r="R25" s="126"/>
      <c r="S25" s="62"/>
      <c r="T25" s="35"/>
      <c r="U25" s="46"/>
      <c r="V25" s="42">
        <v>2201068</v>
      </c>
      <c r="W25" s="41" t="s">
        <v>119</v>
      </c>
      <c r="X25" s="42">
        <v>220106800</v>
      </c>
      <c r="Y25" s="41" t="s">
        <v>120</v>
      </c>
      <c r="Z25" s="42">
        <v>6</v>
      </c>
      <c r="AA25" s="48"/>
      <c r="AB25" s="40">
        <v>2</v>
      </c>
      <c r="AC25" s="40"/>
      <c r="AD25" s="40"/>
      <c r="AE25" s="40"/>
      <c r="AF25" s="40"/>
      <c r="AG25" s="40"/>
      <c r="AH25" s="39"/>
      <c r="AI25" s="40"/>
      <c r="AJ25" s="37"/>
      <c r="AK25" s="37"/>
      <c r="AL25" s="37"/>
      <c r="AM25" s="37"/>
      <c r="AN25" s="37"/>
      <c r="AO25" s="37"/>
      <c r="AP25" s="37"/>
      <c r="AQ25" s="37">
        <f t="shared" si="0"/>
        <v>0</v>
      </c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124" t="s">
        <v>146</v>
      </c>
      <c r="BC25" s="123">
        <v>0.53400000000000003</v>
      </c>
      <c r="BD25" s="37"/>
      <c r="BE25" s="128">
        <v>0.56000000000000005</v>
      </c>
      <c r="BF25" s="128"/>
      <c r="BG25" s="128"/>
      <c r="BH25" s="128"/>
      <c r="BI25" s="128"/>
      <c r="BJ25" s="128"/>
      <c r="BK25" s="128"/>
    </row>
    <row r="26" spans="1:63" s="24" customFormat="1" ht="60" customHeight="1" thickBot="1" x14ac:dyDescent="0.3">
      <c r="A26" s="23"/>
      <c r="B26" s="82" t="s">
        <v>202</v>
      </c>
      <c r="C26" s="34" t="s">
        <v>229</v>
      </c>
      <c r="D26" s="35" t="s">
        <v>240</v>
      </c>
      <c r="E26" s="69" t="s">
        <v>224</v>
      </c>
      <c r="F26" s="35">
        <v>1</v>
      </c>
      <c r="G26" s="38">
        <v>0</v>
      </c>
      <c r="H26" s="38">
        <v>1</v>
      </c>
      <c r="I26" s="38">
        <v>0</v>
      </c>
      <c r="J26" s="38">
        <v>0</v>
      </c>
      <c r="K26" s="38"/>
      <c r="L26" s="58"/>
      <c r="M26" s="30"/>
      <c r="N26" s="47"/>
      <c r="O26" s="126"/>
      <c r="P26" s="35"/>
      <c r="Q26" s="127"/>
      <c r="R26" s="126"/>
      <c r="S26" s="62"/>
      <c r="T26" s="35"/>
      <c r="U26" s="46"/>
      <c r="V26" s="121">
        <v>2201028</v>
      </c>
      <c r="W26" s="124" t="s">
        <v>27</v>
      </c>
      <c r="X26" s="42">
        <v>220102800</v>
      </c>
      <c r="Y26" s="41" t="s">
        <v>121</v>
      </c>
      <c r="Z26" s="49">
        <v>20000</v>
      </c>
      <c r="AA26" s="48"/>
      <c r="AB26" s="49">
        <f>+Z26/4</f>
        <v>5000</v>
      </c>
      <c r="AC26" s="40"/>
      <c r="AD26" s="40"/>
      <c r="AE26" s="40"/>
      <c r="AF26" s="40"/>
      <c r="AG26" s="40"/>
      <c r="AH26" s="39"/>
      <c r="AI26" s="40"/>
      <c r="AJ26" s="103">
        <v>6000000</v>
      </c>
      <c r="AK26" s="103">
        <v>39288797</v>
      </c>
      <c r="AL26" s="103"/>
      <c r="AM26" s="103"/>
      <c r="AN26" s="103"/>
      <c r="AO26" s="103"/>
      <c r="AP26" s="103"/>
      <c r="AQ26" s="103">
        <f t="shared" si="0"/>
        <v>45288797</v>
      </c>
      <c r="AR26" s="37"/>
      <c r="AS26" s="37"/>
      <c r="AT26" s="37"/>
      <c r="AU26" s="37"/>
      <c r="AV26" s="37"/>
      <c r="AW26" s="37"/>
      <c r="AX26" s="37"/>
      <c r="AY26" s="37"/>
      <c r="AZ26" s="103"/>
      <c r="BA26" s="103"/>
      <c r="BB26" s="124"/>
      <c r="BC26" s="123"/>
      <c r="BD26" s="37"/>
      <c r="BE26" s="128"/>
      <c r="BF26" s="128"/>
      <c r="BG26" s="128"/>
      <c r="BH26" s="128"/>
      <c r="BI26" s="128"/>
      <c r="BJ26" s="128"/>
      <c r="BK26" s="128"/>
    </row>
    <row r="27" spans="1:63" s="24" customFormat="1" ht="34.5" customHeight="1" thickBot="1" x14ac:dyDescent="0.3">
      <c r="A27" s="23"/>
      <c r="B27" s="82" t="s">
        <v>202</v>
      </c>
      <c r="C27" s="34" t="s">
        <v>230</v>
      </c>
      <c r="D27" s="35" t="s">
        <v>240</v>
      </c>
      <c r="E27" s="69" t="s">
        <v>224</v>
      </c>
      <c r="F27" s="35">
        <v>1</v>
      </c>
      <c r="G27" s="85">
        <v>0</v>
      </c>
      <c r="H27" s="85">
        <v>1</v>
      </c>
      <c r="I27" s="85">
        <v>0</v>
      </c>
      <c r="J27" s="85">
        <v>0</v>
      </c>
      <c r="K27" s="38"/>
      <c r="L27" s="58"/>
      <c r="M27" s="30"/>
      <c r="N27" s="47"/>
      <c r="O27" s="126"/>
      <c r="P27" s="35"/>
      <c r="Q27" s="127"/>
      <c r="R27" s="126"/>
      <c r="S27" s="62"/>
      <c r="T27" s="35"/>
      <c r="U27" s="46"/>
      <c r="V27" s="121"/>
      <c r="W27" s="124"/>
      <c r="X27" s="42">
        <v>220102801</v>
      </c>
      <c r="Y27" s="41" t="s">
        <v>28</v>
      </c>
      <c r="Z27" s="49">
        <v>1650</v>
      </c>
      <c r="AA27" s="48"/>
      <c r="AB27" s="43">
        <f>+Z27</f>
        <v>1650</v>
      </c>
      <c r="AC27" s="38"/>
      <c r="AD27" s="38"/>
      <c r="AE27" s="38"/>
      <c r="AF27" s="38"/>
      <c r="AG27" s="38"/>
      <c r="AH27" s="38"/>
      <c r="AI27" s="38"/>
      <c r="AJ27" s="104"/>
      <c r="AK27" s="104"/>
      <c r="AL27" s="104"/>
      <c r="AM27" s="104"/>
      <c r="AN27" s="104"/>
      <c r="AO27" s="104"/>
      <c r="AP27" s="104"/>
      <c r="AQ27" s="104"/>
      <c r="AR27" s="38"/>
      <c r="AS27" s="38"/>
      <c r="AT27" s="38"/>
      <c r="AU27" s="38"/>
      <c r="AV27" s="38"/>
      <c r="AW27" s="38"/>
      <c r="AX27" s="38"/>
      <c r="AY27" s="38"/>
      <c r="AZ27" s="104"/>
      <c r="BA27" s="104"/>
      <c r="BB27" s="41" t="s">
        <v>29</v>
      </c>
      <c r="BC27" s="53">
        <v>4.7E-2</v>
      </c>
      <c r="BD27" s="37"/>
      <c r="BE27" s="53">
        <v>2.7E-2</v>
      </c>
      <c r="BF27" s="53"/>
      <c r="BG27" s="53"/>
      <c r="BH27" s="53"/>
      <c r="BI27" s="53"/>
      <c r="BJ27" s="53"/>
      <c r="BK27" s="53"/>
    </row>
    <row r="28" spans="1:63" s="24" customFormat="1" ht="54" customHeight="1" thickBot="1" x14ac:dyDescent="0.3">
      <c r="A28" s="23"/>
      <c r="B28" s="82" t="s">
        <v>202</v>
      </c>
      <c r="C28" s="34" t="s">
        <v>231</v>
      </c>
      <c r="D28" s="82" t="s">
        <v>240</v>
      </c>
      <c r="E28" s="82" t="s">
        <v>224</v>
      </c>
      <c r="F28" s="35">
        <v>1</v>
      </c>
      <c r="G28" s="38">
        <v>0</v>
      </c>
      <c r="H28" s="38">
        <v>1</v>
      </c>
      <c r="I28" s="38">
        <v>0</v>
      </c>
      <c r="J28" s="38">
        <v>0</v>
      </c>
      <c r="K28" s="38"/>
      <c r="L28" s="58"/>
      <c r="M28" s="30"/>
      <c r="N28" s="47"/>
      <c r="O28" s="126"/>
      <c r="P28" s="35"/>
      <c r="Q28" s="127"/>
      <c r="R28" s="126"/>
      <c r="S28" s="62"/>
      <c r="T28" s="35"/>
      <c r="U28" s="46"/>
      <c r="V28" s="42">
        <v>2201029</v>
      </c>
      <c r="W28" s="41" t="s">
        <v>122</v>
      </c>
      <c r="X28" s="42">
        <v>220102900</v>
      </c>
      <c r="Y28" s="41" t="s">
        <v>123</v>
      </c>
      <c r="Z28" s="42">
        <v>220</v>
      </c>
      <c r="AA28" s="48"/>
      <c r="AB28" s="38">
        <f>+Z28</f>
        <v>220</v>
      </c>
      <c r="AC28" s="38"/>
      <c r="AD28" s="38"/>
      <c r="AE28" s="38"/>
      <c r="AF28" s="38"/>
      <c r="AG28" s="38"/>
      <c r="AH28" s="38"/>
      <c r="AI28" s="38"/>
      <c r="AJ28" s="37">
        <v>177158663</v>
      </c>
      <c r="AK28" s="37">
        <v>60522107</v>
      </c>
      <c r="AL28" s="37"/>
      <c r="AM28" s="37"/>
      <c r="AN28" s="37"/>
      <c r="AO28" s="37"/>
      <c r="AP28" s="37"/>
      <c r="AQ28" s="37">
        <f t="shared" si="0"/>
        <v>237680770</v>
      </c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124" t="s">
        <v>147</v>
      </c>
      <c r="BC28" s="123">
        <v>0.02</v>
      </c>
      <c r="BD28" s="37"/>
      <c r="BE28" s="123">
        <v>0.01</v>
      </c>
      <c r="BF28" s="123"/>
      <c r="BG28" s="123"/>
      <c r="BH28" s="123"/>
      <c r="BI28" s="123"/>
      <c r="BJ28" s="123"/>
      <c r="BK28" s="123"/>
    </row>
    <row r="29" spans="1:63" s="24" customFormat="1" ht="66" customHeight="1" thickBot="1" x14ac:dyDescent="0.3">
      <c r="A29" s="23"/>
      <c r="B29" s="82" t="s">
        <v>202</v>
      </c>
      <c r="C29" s="34" t="s">
        <v>232</v>
      </c>
      <c r="D29" s="35" t="s">
        <v>234</v>
      </c>
      <c r="E29" s="69" t="s">
        <v>233</v>
      </c>
      <c r="F29" s="35">
        <v>1</v>
      </c>
      <c r="G29" s="38">
        <v>0</v>
      </c>
      <c r="H29" s="38">
        <v>1</v>
      </c>
      <c r="I29" s="38">
        <v>0</v>
      </c>
      <c r="J29" s="38">
        <v>0</v>
      </c>
      <c r="K29" s="38"/>
      <c r="L29" s="58"/>
      <c r="M29" s="30"/>
      <c r="N29" s="47"/>
      <c r="O29" s="126"/>
      <c r="P29" s="35"/>
      <c r="Q29" s="127"/>
      <c r="R29" s="126"/>
      <c r="S29" s="62"/>
      <c r="T29" s="35"/>
      <c r="U29" s="47"/>
      <c r="V29" s="42">
        <v>2201067</v>
      </c>
      <c r="W29" s="41" t="s">
        <v>124</v>
      </c>
      <c r="X29" s="42">
        <v>220106700</v>
      </c>
      <c r="Y29" s="41" t="s">
        <v>125</v>
      </c>
      <c r="Z29" s="42">
        <v>4</v>
      </c>
      <c r="AA29" s="48"/>
      <c r="AB29" s="38">
        <v>1</v>
      </c>
      <c r="AC29" s="38"/>
      <c r="AD29" s="38"/>
      <c r="AE29" s="38"/>
      <c r="AF29" s="38"/>
      <c r="AG29" s="38"/>
      <c r="AH29" s="38"/>
      <c r="AI29" s="38"/>
      <c r="AJ29" s="37"/>
      <c r="AK29" s="37"/>
      <c r="AL29" s="37"/>
      <c r="AM29" s="37"/>
      <c r="AN29" s="37"/>
      <c r="AO29" s="37"/>
      <c r="AP29" s="37"/>
      <c r="AQ29" s="37">
        <f t="shared" si="0"/>
        <v>0</v>
      </c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124"/>
      <c r="BC29" s="123"/>
      <c r="BD29" s="37"/>
      <c r="BE29" s="123"/>
      <c r="BF29" s="123"/>
      <c r="BG29" s="123"/>
      <c r="BH29" s="123"/>
      <c r="BI29" s="123"/>
      <c r="BJ29" s="123"/>
      <c r="BK29" s="123"/>
    </row>
    <row r="30" spans="1:63" s="24" customFormat="1" ht="61.5" customHeight="1" thickBot="1" x14ac:dyDescent="0.3">
      <c r="A30" s="23"/>
      <c r="B30" s="82" t="s">
        <v>202</v>
      </c>
      <c r="C30" s="34" t="s">
        <v>245</v>
      </c>
      <c r="D30" s="35" t="s">
        <v>246</v>
      </c>
      <c r="E30" s="69" t="s">
        <v>224</v>
      </c>
      <c r="F30" s="35">
        <v>1</v>
      </c>
      <c r="G30" s="38">
        <v>0</v>
      </c>
      <c r="H30" s="38">
        <v>1</v>
      </c>
      <c r="I30" s="38">
        <v>0</v>
      </c>
      <c r="J30" s="38">
        <v>0</v>
      </c>
      <c r="K30" s="38"/>
      <c r="L30" s="58"/>
      <c r="M30" s="30"/>
      <c r="N30" s="47"/>
      <c r="O30" s="126"/>
      <c r="P30" s="35"/>
      <c r="Q30" s="127"/>
      <c r="R30" s="126"/>
      <c r="S30" s="62"/>
      <c r="T30" s="35"/>
      <c r="U30" s="47"/>
      <c r="V30" s="121">
        <v>2201050</v>
      </c>
      <c r="W30" s="124" t="s">
        <v>126</v>
      </c>
      <c r="X30" s="42">
        <v>220105000</v>
      </c>
      <c r="Y30" s="41" t="s">
        <v>127</v>
      </c>
      <c r="Z30" s="49">
        <v>1650</v>
      </c>
      <c r="AA30" s="48"/>
      <c r="AB30" s="38">
        <v>400</v>
      </c>
      <c r="AC30" s="38"/>
      <c r="AD30" s="38"/>
      <c r="AE30" s="38"/>
      <c r="AF30" s="38"/>
      <c r="AG30" s="38"/>
      <c r="AH30" s="38"/>
      <c r="AI30" s="38"/>
      <c r="AJ30" s="37">
        <v>5000000</v>
      </c>
      <c r="AK30" s="37"/>
      <c r="AL30" s="37"/>
      <c r="AM30" s="37"/>
      <c r="AN30" s="37"/>
      <c r="AO30" s="37"/>
      <c r="AP30" s="37"/>
      <c r="AQ30" s="37">
        <f t="shared" si="0"/>
        <v>5000000</v>
      </c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124" t="s">
        <v>148</v>
      </c>
      <c r="BC30" s="123">
        <v>0.57899999999999996</v>
      </c>
      <c r="BD30" s="37"/>
      <c r="BE30" s="123">
        <v>0.54</v>
      </c>
      <c r="BF30" s="123"/>
      <c r="BG30" s="123"/>
      <c r="BH30" s="123"/>
      <c r="BI30" s="123"/>
      <c r="BJ30" s="123"/>
      <c r="BK30" s="123"/>
    </row>
    <row r="31" spans="1:63" s="24" customFormat="1" ht="45.75" customHeight="1" thickBot="1" x14ac:dyDescent="0.3">
      <c r="A31" s="23"/>
      <c r="B31" s="82" t="s">
        <v>202</v>
      </c>
      <c r="C31" s="34" t="s">
        <v>242</v>
      </c>
      <c r="D31" s="35" t="s">
        <v>243</v>
      </c>
      <c r="E31" s="69" t="s">
        <v>244</v>
      </c>
      <c r="F31" s="35">
        <v>2</v>
      </c>
      <c r="G31" s="38">
        <v>0</v>
      </c>
      <c r="H31" s="38">
        <v>1</v>
      </c>
      <c r="I31" s="38">
        <v>1</v>
      </c>
      <c r="J31" s="38">
        <v>0</v>
      </c>
      <c r="K31" s="38"/>
      <c r="L31" s="58"/>
      <c r="M31" s="30"/>
      <c r="N31" s="47"/>
      <c r="O31" s="126"/>
      <c r="P31" s="35"/>
      <c r="Q31" s="127"/>
      <c r="R31" s="126"/>
      <c r="S31" s="62"/>
      <c r="T31" s="35"/>
      <c r="U31" s="47"/>
      <c r="V31" s="121"/>
      <c r="W31" s="124"/>
      <c r="X31" s="42">
        <v>220105001</v>
      </c>
      <c r="Y31" s="41" t="s">
        <v>128</v>
      </c>
      <c r="Z31" s="42">
        <v>4</v>
      </c>
      <c r="AA31" s="48"/>
      <c r="AB31" s="38">
        <v>1</v>
      </c>
      <c r="AC31" s="38"/>
      <c r="AD31" s="38"/>
      <c r="AE31" s="38"/>
      <c r="AF31" s="38"/>
      <c r="AG31" s="38"/>
      <c r="AH31" s="38"/>
      <c r="AI31" s="38"/>
      <c r="AJ31" s="37"/>
      <c r="AK31" s="37"/>
      <c r="AL31" s="37"/>
      <c r="AM31" s="37"/>
      <c r="AN31" s="37"/>
      <c r="AO31" s="37"/>
      <c r="AP31" s="37"/>
      <c r="AQ31" s="37">
        <f t="shared" si="0"/>
        <v>0</v>
      </c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124"/>
      <c r="BC31" s="123"/>
      <c r="BD31" s="37"/>
      <c r="BE31" s="123"/>
      <c r="BF31" s="123"/>
      <c r="BG31" s="123"/>
      <c r="BH31" s="123"/>
      <c r="BI31" s="123"/>
      <c r="BJ31" s="123"/>
      <c r="BK31" s="123"/>
    </row>
    <row r="32" spans="1:63" s="24" customFormat="1" ht="54.75" customHeight="1" thickBot="1" x14ac:dyDescent="0.3">
      <c r="A32" s="23"/>
      <c r="B32" s="82" t="s">
        <v>202</v>
      </c>
      <c r="C32" s="34" t="s">
        <v>247</v>
      </c>
      <c r="D32" s="82" t="s">
        <v>240</v>
      </c>
      <c r="E32" s="82" t="s">
        <v>224</v>
      </c>
      <c r="F32" s="82">
        <v>1</v>
      </c>
      <c r="G32" s="38">
        <v>0</v>
      </c>
      <c r="H32" s="38">
        <v>0</v>
      </c>
      <c r="I32" s="38">
        <v>1</v>
      </c>
      <c r="J32" s="38">
        <v>0</v>
      </c>
      <c r="K32" s="38"/>
      <c r="L32" s="58"/>
      <c r="M32" s="30"/>
      <c r="N32" s="47"/>
      <c r="O32" s="126"/>
      <c r="P32" s="35"/>
      <c r="Q32" s="127"/>
      <c r="R32" s="126"/>
      <c r="S32" s="62"/>
      <c r="T32" s="35"/>
      <c r="U32" s="47"/>
      <c r="V32" s="121">
        <v>2201069</v>
      </c>
      <c r="W32" s="124" t="s">
        <v>23</v>
      </c>
      <c r="X32" s="42">
        <v>220106905</v>
      </c>
      <c r="Y32" s="41" t="s">
        <v>24</v>
      </c>
      <c r="Z32" s="42">
        <v>2</v>
      </c>
      <c r="AA32" s="48"/>
      <c r="AB32" s="38">
        <v>1</v>
      </c>
      <c r="AC32" s="38"/>
      <c r="AD32" s="38"/>
      <c r="AE32" s="38"/>
      <c r="AF32" s="38"/>
      <c r="AG32" s="38"/>
      <c r="AH32" s="38"/>
      <c r="AI32" s="38"/>
      <c r="AJ32" s="103">
        <v>20000000</v>
      </c>
      <c r="AK32" s="103"/>
      <c r="AL32" s="103"/>
      <c r="AM32" s="103"/>
      <c r="AN32" s="103"/>
      <c r="AO32" s="103"/>
      <c r="AP32" s="103"/>
      <c r="AQ32" s="103">
        <f t="shared" si="0"/>
        <v>20000000</v>
      </c>
      <c r="AR32" s="38"/>
      <c r="AS32" s="38"/>
      <c r="AT32" s="38"/>
      <c r="AU32" s="38"/>
      <c r="AV32" s="38"/>
      <c r="AW32" s="38"/>
      <c r="AX32" s="38"/>
      <c r="AY32" s="38"/>
      <c r="AZ32" s="103"/>
      <c r="BA32" s="103"/>
      <c r="BB32" s="124" t="s">
        <v>26</v>
      </c>
      <c r="BC32" s="123">
        <v>0</v>
      </c>
      <c r="BD32" s="37"/>
      <c r="BE32" s="123">
        <v>0</v>
      </c>
      <c r="BF32" s="123"/>
      <c r="BG32" s="123"/>
      <c r="BH32" s="123"/>
      <c r="BI32" s="123"/>
      <c r="BJ32" s="123"/>
      <c r="BK32" s="123"/>
    </row>
    <row r="33" spans="1:64" s="24" customFormat="1" ht="49.5" customHeight="1" thickBot="1" x14ac:dyDescent="0.3">
      <c r="A33" s="23"/>
      <c r="B33" s="82" t="s">
        <v>202</v>
      </c>
      <c r="C33" s="81" t="s">
        <v>248</v>
      </c>
      <c r="D33" s="82" t="s">
        <v>240</v>
      </c>
      <c r="E33" s="82" t="s">
        <v>224</v>
      </c>
      <c r="F33" s="82">
        <v>1</v>
      </c>
      <c r="G33" s="85">
        <v>0</v>
      </c>
      <c r="H33" s="85">
        <v>0</v>
      </c>
      <c r="I33" s="85">
        <v>1</v>
      </c>
      <c r="J33" s="85">
        <v>0</v>
      </c>
      <c r="K33" s="38"/>
      <c r="L33" s="58"/>
      <c r="M33" s="30"/>
      <c r="N33" s="47"/>
      <c r="O33" s="126"/>
      <c r="P33" s="35"/>
      <c r="Q33" s="127"/>
      <c r="R33" s="126"/>
      <c r="S33" s="62"/>
      <c r="T33" s="35"/>
      <c r="U33" s="47"/>
      <c r="V33" s="121"/>
      <c r="W33" s="124"/>
      <c r="X33" s="42">
        <v>220106906</v>
      </c>
      <c r="Y33" s="41" t="s">
        <v>25</v>
      </c>
      <c r="Z33" s="42">
        <v>2</v>
      </c>
      <c r="AA33" s="48"/>
      <c r="AB33" s="38">
        <v>1</v>
      </c>
      <c r="AC33" s="38"/>
      <c r="AD33" s="38"/>
      <c r="AE33" s="38"/>
      <c r="AF33" s="38"/>
      <c r="AG33" s="38"/>
      <c r="AH33" s="38"/>
      <c r="AI33" s="38"/>
      <c r="AJ33" s="104"/>
      <c r="AK33" s="104"/>
      <c r="AL33" s="104"/>
      <c r="AM33" s="104"/>
      <c r="AN33" s="104"/>
      <c r="AO33" s="104"/>
      <c r="AP33" s="104"/>
      <c r="AQ33" s="104"/>
      <c r="AR33" s="38"/>
      <c r="AS33" s="38"/>
      <c r="AT33" s="38"/>
      <c r="AU33" s="38"/>
      <c r="AV33" s="38"/>
      <c r="AW33" s="38"/>
      <c r="AX33" s="38"/>
      <c r="AY33" s="38"/>
      <c r="AZ33" s="104"/>
      <c r="BA33" s="104"/>
      <c r="BB33" s="124"/>
      <c r="BC33" s="123"/>
      <c r="BD33" s="37"/>
      <c r="BE33" s="123"/>
      <c r="BF33" s="123"/>
      <c r="BG33" s="123"/>
      <c r="BH33" s="123"/>
      <c r="BI33" s="123"/>
      <c r="BJ33" s="123"/>
      <c r="BK33" s="123"/>
    </row>
    <row r="34" spans="1:64" s="24" customFormat="1" ht="81" customHeight="1" thickBot="1" x14ac:dyDescent="0.3">
      <c r="A34" s="23"/>
      <c r="B34" s="109" t="s">
        <v>202</v>
      </c>
      <c r="C34" s="111" t="s">
        <v>249</v>
      </c>
      <c r="D34" s="109" t="s">
        <v>243</v>
      </c>
      <c r="E34" s="109" t="s">
        <v>250</v>
      </c>
      <c r="F34" s="109">
        <v>2</v>
      </c>
      <c r="G34" s="109">
        <v>1</v>
      </c>
      <c r="H34" s="109">
        <v>0</v>
      </c>
      <c r="I34" s="109">
        <v>1</v>
      </c>
      <c r="J34" s="109">
        <v>0</v>
      </c>
      <c r="K34" s="38"/>
      <c r="L34" s="58"/>
      <c r="M34" s="30"/>
      <c r="N34" s="47"/>
      <c r="O34" s="126"/>
      <c r="P34" s="35"/>
      <c r="Q34" s="127"/>
      <c r="R34" s="126"/>
      <c r="S34" s="62"/>
      <c r="T34" s="35"/>
      <c r="U34" s="47"/>
      <c r="V34" s="121">
        <v>2201032</v>
      </c>
      <c r="W34" s="124" t="s">
        <v>129</v>
      </c>
      <c r="X34" s="42">
        <v>220103200</v>
      </c>
      <c r="Y34" s="41" t="s">
        <v>130</v>
      </c>
      <c r="Z34" s="42">
        <v>200</v>
      </c>
      <c r="AA34" s="63"/>
      <c r="AB34" s="38">
        <v>50</v>
      </c>
      <c r="AC34" s="38"/>
      <c r="AD34" s="38"/>
      <c r="AE34" s="38"/>
      <c r="AF34" s="38"/>
      <c r="AG34" s="38"/>
      <c r="AH34" s="38"/>
      <c r="AI34" s="38"/>
      <c r="AJ34" s="37"/>
      <c r="AK34" s="71"/>
      <c r="AL34" s="71"/>
      <c r="AM34" s="71"/>
      <c r="AN34" s="71"/>
      <c r="AO34" s="71"/>
      <c r="AP34" s="71"/>
      <c r="AQ34" s="37">
        <f t="shared" si="0"/>
        <v>0</v>
      </c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124" t="s">
        <v>149</v>
      </c>
      <c r="BC34" s="123">
        <v>6.0999999999999999E-2</v>
      </c>
      <c r="BD34" s="37"/>
      <c r="BE34" s="128">
        <v>0.04</v>
      </c>
      <c r="BF34" s="128"/>
      <c r="BG34" s="128"/>
      <c r="BH34" s="128"/>
      <c r="BI34" s="128"/>
      <c r="BJ34" s="128"/>
      <c r="BK34" s="128"/>
    </row>
    <row r="35" spans="1:64" s="24" customFormat="1" ht="49.5" customHeight="1" thickBot="1" x14ac:dyDescent="0.3">
      <c r="A35" s="23"/>
      <c r="B35" s="110"/>
      <c r="C35" s="112"/>
      <c r="D35" s="110"/>
      <c r="E35" s="110"/>
      <c r="F35" s="110"/>
      <c r="G35" s="110"/>
      <c r="H35" s="110"/>
      <c r="I35" s="110"/>
      <c r="J35" s="110"/>
      <c r="K35" s="38"/>
      <c r="L35" s="58"/>
      <c r="M35" s="30"/>
      <c r="N35" s="47"/>
      <c r="O35" s="126"/>
      <c r="P35" s="35"/>
      <c r="Q35" s="127"/>
      <c r="R35" s="126"/>
      <c r="S35" s="62"/>
      <c r="T35" s="35"/>
      <c r="U35" s="47"/>
      <c r="V35" s="121"/>
      <c r="W35" s="124"/>
      <c r="X35" s="42">
        <v>220103201</v>
      </c>
      <c r="Y35" s="41" t="s">
        <v>131</v>
      </c>
      <c r="Z35" s="42">
        <v>60</v>
      </c>
      <c r="AA35" s="63"/>
      <c r="AB35" s="38">
        <v>15</v>
      </c>
      <c r="AC35" s="38"/>
      <c r="AD35" s="38"/>
      <c r="AE35" s="38"/>
      <c r="AF35" s="38"/>
      <c r="AG35" s="38"/>
      <c r="AH35" s="38"/>
      <c r="AI35" s="38"/>
      <c r="AJ35" s="71"/>
      <c r="AK35" s="71"/>
      <c r="AL35" s="71"/>
      <c r="AM35" s="71"/>
      <c r="AN35" s="71"/>
      <c r="AO35" s="71"/>
      <c r="AP35" s="71"/>
      <c r="AQ35" s="37">
        <f t="shared" si="0"/>
        <v>0</v>
      </c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124"/>
      <c r="BC35" s="123"/>
      <c r="BD35" s="37"/>
      <c r="BE35" s="128"/>
      <c r="BF35" s="128"/>
      <c r="BG35" s="128"/>
      <c r="BH35" s="128"/>
      <c r="BI35" s="128"/>
      <c r="BJ35" s="128"/>
      <c r="BK35" s="128"/>
    </row>
    <row r="36" spans="1:64" s="24" customFormat="1" ht="72.75" customHeight="1" thickBot="1" x14ac:dyDescent="0.3">
      <c r="A36" s="23"/>
      <c r="B36" s="82" t="s">
        <v>202</v>
      </c>
      <c r="C36" s="34" t="s">
        <v>203</v>
      </c>
      <c r="D36" s="35"/>
      <c r="E36" s="69"/>
      <c r="F36" s="35"/>
      <c r="G36" s="38"/>
      <c r="H36" s="38"/>
      <c r="I36" s="38"/>
      <c r="J36" s="38"/>
      <c r="K36" s="38"/>
      <c r="L36" s="58"/>
      <c r="M36" s="30"/>
      <c r="N36" s="47"/>
      <c r="O36" s="126"/>
      <c r="P36" s="35"/>
      <c r="Q36" s="127"/>
      <c r="R36" s="126"/>
      <c r="S36" s="62"/>
      <c r="T36" s="35"/>
      <c r="U36" s="47"/>
      <c r="V36" s="121">
        <v>2202005</v>
      </c>
      <c r="W36" s="124" t="s">
        <v>132</v>
      </c>
      <c r="X36" s="42">
        <v>220200500</v>
      </c>
      <c r="Y36" s="41" t="s">
        <v>133</v>
      </c>
      <c r="Z36" s="42">
        <v>60</v>
      </c>
      <c r="AA36" s="63"/>
      <c r="AB36" s="38">
        <v>15</v>
      </c>
      <c r="AC36" s="38"/>
      <c r="AD36" s="38"/>
      <c r="AE36" s="38"/>
      <c r="AF36" s="38"/>
      <c r="AG36" s="38"/>
      <c r="AH36" s="38"/>
      <c r="AI36" s="38"/>
      <c r="AJ36" s="71"/>
      <c r="AK36" s="71"/>
      <c r="AL36" s="71"/>
      <c r="AM36" s="71"/>
      <c r="AN36" s="71"/>
      <c r="AO36" s="71"/>
      <c r="AP36" s="71"/>
      <c r="AQ36" s="37">
        <f t="shared" si="0"/>
        <v>0</v>
      </c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124" t="s">
        <v>37</v>
      </c>
      <c r="BC36" s="123">
        <v>1E-3</v>
      </c>
      <c r="BD36" s="37"/>
      <c r="BE36" s="128">
        <v>0.03</v>
      </c>
      <c r="BF36" s="128"/>
      <c r="BG36" s="128"/>
      <c r="BH36" s="128"/>
      <c r="BI36" s="128"/>
      <c r="BJ36" s="128"/>
      <c r="BK36" s="128"/>
    </row>
    <row r="37" spans="1:64" s="9" customFormat="1" ht="90.75" customHeight="1" thickBot="1" x14ac:dyDescent="0.3">
      <c r="A37" s="1"/>
      <c r="B37" s="82" t="s">
        <v>202</v>
      </c>
      <c r="C37" s="81" t="s">
        <v>203</v>
      </c>
      <c r="D37" s="52"/>
      <c r="E37" s="52"/>
      <c r="F37" s="59"/>
      <c r="G37" s="51"/>
      <c r="H37" s="51"/>
      <c r="I37" s="51"/>
      <c r="J37" s="51"/>
      <c r="K37" s="31"/>
      <c r="L37" s="60"/>
      <c r="O37" s="126"/>
      <c r="P37" s="51"/>
      <c r="Q37" s="127"/>
      <c r="R37" s="126"/>
      <c r="V37" s="121"/>
      <c r="W37" s="124"/>
      <c r="X37" s="42">
        <v>220200503</v>
      </c>
      <c r="Y37" s="41" t="s">
        <v>134</v>
      </c>
      <c r="Z37" s="42">
        <v>20</v>
      </c>
      <c r="AB37" s="51">
        <v>5</v>
      </c>
      <c r="AC37" s="51"/>
      <c r="AD37" s="51"/>
      <c r="AE37" s="51"/>
      <c r="AF37" s="51"/>
      <c r="AG37" s="51"/>
      <c r="AH37" s="54"/>
      <c r="AI37" s="51"/>
      <c r="AJ37" s="71"/>
      <c r="AK37" s="71"/>
      <c r="AL37" s="71"/>
      <c r="AM37" s="71"/>
      <c r="AN37" s="71"/>
      <c r="AO37" s="71"/>
      <c r="AP37" s="71"/>
      <c r="AQ37" s="37">
        <f t="shared" si="0"/>
        <v>0</v>
      </c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124"/>
      <c r="BC37" s="123"/>
      <c r="BD37" s="51"/>
      <c r="BE37" s="128"/>
      <c r="BF37" s="128"/>
      <c r="BG37" s="128"/>
      <c r="BH37" s="128"/>
      <c r="BI37" s="128"/>
      <c r="BJ37" s="128"/>
      <c r="BK37" s="128"/>
    </row>
    <row r="38" spans="1:64" s="9" customFormat="1" ht="54.75" thickBot="1" x14ac:dyDescent="0.3">
      <c r="A38" s="1"/>
      <c r="B38" s="82" t="s">
        <v>202</v>
      </c>
      <c r="C38" s="81" t="s">
        <v>203</v>
      </c>
      <c r="D38" s="82"/>
      <c r="E38" s="82"/>
      <c r="F38" s="85"/>
      <c r="G38" s="85"/>
      <c r="H38" s="85"/>
      <c r="I38" s="85"/>
      <c r="J38" s="85"/>
      <c r="L38" s="24"/>
      <c r="O38" s="126"/>
      <c r="P38" s="51"/>
      <c r="Q38" s="127"/>
      <c r="R38" s="126"/>
      <c r="V38" s="121"/>
      <c r="W38" s="124"/>
      <c r="X38" s="42"/>
      <c r="Y38" s="41" t="s">
        <v>135</v>
      </c>
      <c r="Z38" s="42">
        <v>1</v>
      </c>
      <c r="AB38" s="51">
        <v>1</v>
      </c>
      <c r="AC38" s="51"/>
      <c r="AD38" s="51"/>
      <c r="AE38" s="51"/>
      <c r="AF38" s="51"/>
      <c r="AG38" s="51"/>
      <c r="AH38" s="54"/>
      <c r="AI38" s="51"/>
      <c r="AJ38" s="71"/>
      <c r="AK38" s="71"/>
      <c r="AL38" s="71"/>
      <c r="AM38" s="71"/>
      <c r="AN38" s="71"/>
      <c r="AO38" s="71"/>
      <c r="AP38" s="71"/>
      <c r="AQ38" s="37">
        <f t="shared" si="0"/>
        <v>0</v>
      </c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124"/>
      <c r="BC38" s="123"/>
      <c r="BD38" s="51"/>
      <c r="BE38" s="128"/>
      <c r="BF38" s="128"/>
      <c r="BG38" s="128"/>
      <c r="BH38" s="128"/>
      <c r="BI38" s="128"/>
      <c r="BJ38" s="128"/>
      <c r="BK38" s="128"/>
    </row>
    <row r="39" spans="1:64" s="9" customFormat="1" ht="69" customHeight="1" thickBot="1" x14ac:dyDescent="0.3">
      <c r="A39" s="1"/>
      <c r="B39" s="82" t="s">
        <v>202</v>
      </c>
      <c r="C39" s="81" t="s">
        <v>251</v>
      </c>
      <c r="D39" s="82" t="s">
        <v>252</v>
      </c>
      <c r="E39" s="82" t="s">
        <v>253</v>
      </c>
      <c r="F39" s="85">
        <v>1</v>
      </c>
      <c r="G39" s="85">
        <v>1</v>
      </c>
      <c r="H39" s="85">
        <v>0</v>
      </c>
      <c r="I39" s="85">
        <v>0</v>
      </c>
      <c r="J39" s="85">
        <v>0</v>
      </c>
      <c r="L39" s="24"/>
      <c r="O39" s="126"/>
      <c r="P39" s="51"/>
      <c r="Q39" s="127"/>
      <c r="R39" s="126"/>
      <c r="V39" s="121"/>
      <c r="W39" s="124"/>
      <c r="X39" s="42"/>
      <c r="Y39" s="41" t="s">
        <v>136</v>
      </c>
      <c r="Z39" s="42">
        <v>1</v>
      </c>
      <c r="AB39" s="51">
        <v>1</v>
      </c>
      <c r="AC39" s="51"/>
      <c r="AD39" s="51"/>
      <c r="AE39" s="51"/>
      <c r="AF39" s="51"/>
      <c r="AG39" s="51"/>
      <c r="AH39" s="54"/>
      <c r="AI39" s="51"/>
      <c r="AJ39" s="71"/>
      <c r="AK39" s="71"/>
      <c r="AL39" s="71"/>
      <c r="AM39" s="71"/>
      <c r="AN39" s="71"/>
      <c r="AO39" s="71"/>
      <c r="AP39" s="71"/>
      <c r="AQ39" s="37">
        <f t="shared" si="0"/>
        <v>0</v>
      </c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124"/>
      <c r="BC39" s="123"/>
      <c r="BD39" s="51"/>
      <c r="BE39" s="128"/>
      <c r="BF39" s="128"/>
      <c r="BG39" s="128"/>
      <c r="BH39" s="128"/>
      <c r="BI39" s="128"/>
      <c r="BJ39" s="128"/>
      <c r="BK39" s="128"/>
    </row>
    <row r="40" spans="1:64" s="9" customFormat="1" ht="72.75" customHeight="1" thickBot="1" x14ac:dyDescent="0.3">
      <c r="A40" s="1"/>
      <c r="B40" s="82" t="s">
        <v>202</v>
      </c>
      <c r="C40" s="81" t="s">
        <v>203</v>
      </c>
      <c r="D40" s="82"/>
      <c r="E40" s="82"/>
      <c r="F40" s="85"/>
      <c r="G40" s="85"/>
      <c r="H40" s="85"/>
      <c r="I40" s="85"/>
      <c r="J40" s="85"/>
      <c r="L40" s="24"/>
      <c r="O40" s="126"/>
      <c r="P40" s="51"/>
      <c r="Q40" s="127"/>
      <c r="R40" s="126"/>
      <c r="V40" s="121">
        <v>2202007</v>
      </c>
      <c r="W40" s="124" t="s">
        <v>35</v>
      </c>
      <c r="X40" s="42">
        <v>220200700</v>
      </c>
      <c r="Y40" s="41" t="s">
        <v>36</v>
      </c>
      <c r="Z40" s="42">
        <v>3</v>
      </c>
      <c r="AB40" s="51">
        <v>1</v>
      </c>
      <c r="AC40" s="51"/>
      <c r="AD40" s="51"/>
      <c r="AE40" s="51"/>
      <c r="AF40" s="51"/>
      <c r="AG40" s="51"/>
      <c r="AH40" s="54"/>
      <c r="AI40" s="51"/>
      <c r="AJ40" s="71"/>
      <c r="AK40" s="71"/>
      <c r="AL40" s="71"/>
      <c r="AM40" s="71"/>
      <c r="AN40" s="71"/>
      <c r="AO40" s="71"/>
      <c r="AP40" s="71"/>
      <c r="AQ40" s="37">
        <f t="shared" si="0"/>
        <v>0</v>
      </c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124"/>
      <c r="BC40" s="123"/>
      <c r="BD40" s="51"/>
      <c r="BE40" s="128"/>
      <c r="BF40" s="128"/>
      <c r="BG40" s="128"/>
      <c r="BH40" s="128"/>
      <c r="BI40" s="128"/>
      <c r="BJ40" s="128"/>
      <c r="BK40" s="128"/>
    </row>
    <row r="41" spans="1:64" s="9" customFormat="1" ht="81.75" thickBot="1" x14ac:dyDescent="0.3">
      <c r="A41" s="1"/>
      <c r="B41" s="82" t="s">
        <v>202</v>
      </c>
      <c r="C41" s="81" t="s">
        <v>254</v>
      </c>
      <c r="D41" s="82" t="s">
        <v>237</v>
      </c>
      <c r="E41" s="82" t="s">
        <v>217</v>
      </c>
      <c r="F41" s="85">
        <v>1</v>
      </c>
      <c r="G41" s="85">
        <v>0</v>
      </c>
      <c r="H41" s="85">
        <v>1</v>
      </c>
      <c r="I41" s="85">
        <v>0</v>
      </c>
      <c r="J41" s="85">
        <v>0</v>
      </c>
      <c r="L41" s="24"/>
      <c r="O41" s="126"/>
      <c r="P41" s="51"/>
      <c r="Q41" s="127"/>
      <c r="R41" s="126"/>
      <c r="V41" s="121"/>
      <c r="W41" s="124"/>
      <c r="X41" s="42">
        <v>220200707</v>
      </c>
      <c r="Y41" s="41" t="s">
        <v>137</v>
      </c>
      <c r="Z41" s="42">
        <v>1</v>
      </c>
      <c r="AB41" s="51">
        <v>1</v>
      </c>
      <c r="AC41" s="51"/>
      <c r="AD41" s="51"/>
      <c r="AE41" s="51"/>
      <c r="AF41" s="51"/>
      <c r="AG41" s="51"/>
      <c r="AH41" s="54"/>
      <c r="AI41" s="51"/>
      <c r="AJ41" s="71">
        <v>15000000</v>
      </c>
      <c r="AK41" s="71"/>
      <c r="AL41" s="71"/>
      <c r="AM41" s="71"/>
      <c r="AN41" s="71"/>
      <c r="AO41" s="71"/>
      <c r="AP41" s="71"/>
      <c r="AQ41" s="37">
        <f t="shared" si="0"/>
        <v>15000000</v>
      </c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124" t="s">
        <v>150</v>
      </c>
      <c r="BC41" s="123">
        <v>0.47</v>
      </c>
      <c r="BD41" s="51"/>
      <c r="BE41" s="128">
        <v>0.5</v>
      </c>
      <c r="BF41" s="128"/>
      <c r="BG41" s="128"/>
      <c r="BH41" s="128"/>
      <c r="BI41" s="128"/>
      <c r="BJ41" s="128"/>
      <c r="BK41" s="128"/>
    </row>
    <row r="42" spans="1:64" s="9" customFormat="1" ht="64.5" customHeight="1" thickBot="1" x14ac:dyDescent="0.3">
      <c r="A42" s="1"/>
      <c r="B42" s="82" t="s">
        <v>202</v>
      </c>
      <c r="C42" s="81" t="s">
        <v>209</v>
      </c>
      <c r="D42" s="82" t="s">
        <v>240</v>
      </c>
      <c r="E42" s="82" t="s">
        <v>224</v>
      </c>
      <c r="F42" s="85">
        <v>1</v>
      </c>
      <c r="G42" s="85">
        <v>0</v>
      </c>
      <c r="H42" s="85">
        <v>1</v>
      </c>
      <c r="I42" s="85">
        <v>0</v>
      </c>
      <c r="J42" s="85">
        <v>0</v>
      </c>
      <c r="L42" s="24"/>
      <c r="O42" s="126"/>
      <c r="P42" s="51"/>
      <c r="Q42" s="127"/>
      <c r="R42" s="126"/>
      <c r="V42" s="121"/>
      <c r="W42" s="124"/>
      <c r="X42" s="42"/>
      <c r="Y42" s="41" t="s">
        <v>138</v>
      </c>
      <c r="Z42" s="42">
        <v>60</v>
      </c>
      <c r="AB42" s="51">
        <v>15</v>
      </c>
      <c r="AC42" s="51"/>
      <c r="AD42" s="51"/>
      <c r="AE42" s="51"/>
      <c r="AF42" s="51"/>
      <c r="AG42" s="51"/>
      <c r="AH42" s="54"/>
      <c r="AI42" s="51"/>
      <c r="AJ42" s="71">
        <v>28000000</v>
      </c>
      <c r="AK42" s="71"/>
      <c r="AL42" s="71"/>
      <c r="AM42" s="71"/>
      <c r="AN42" s="71"/>
      <c r="AO42" s="71"/>
      <c r="AP42" s="71"/>
      <c r="AQ42" s="37">
        <f t="shared" si="0"/>
        <v>28000000</v>
      </c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124"/>
      <c r="BC42" s="123"/>
      <c r="BD42" s="51"/>
      <c r="BE42" s="128"/>
      <c r="BF42" s="128"/>
      <c r="BG42" s="128"/>
      <c r="BH42" s="128"/>
      <c r="BI42" s="128"/>
      <c r="BJ42" s="128"/>
      <c r="BK42" s="128"/>
    </row>
    <row r="43" spans="1:64" s="9" customFormat="1" ht="49.5" customHeight="1" thickBot="1" x14ac:dyDescent="0.3">
      <c r="A43" s="1"/>
      <c r="B43" s="82" t="s">
        <v>202</v>
      </c>
      <c r="C43" s="81" t="s">
        <v>255</v>
      </c>
      <c r="D43" s="82" t="s">
        <v>243</v>
      </c>
      <c r="E43" s="82" t="s">
        <v>244</v>
      </c>
      <c r="F43" s="85">
        <v>2</v>
      </c>
      <c r="G43" s="85">
        <v>1</v>
      </c>
      <c r="H43" s="85">
        <v>0</v>
      </c>
      <c r="I43" s="85">
        <v>1</v>
      </c>
      <c r="J43" s="85">
        <v>0</v>
      </c>
      <c r="L43" s="24"/>
      <c r="O43" s="126"/>
      <c r="P43" s="51"/>
      <c r="Q43" s="127"/>
      <c r="R43" s="126"/>
      <c r="V43" s="121"/>
      <c r="W43" s="124"/>
      <c r="X43" s="42"/>
      <c r="Y43" s="41" t="s">
        <v>139</v>
      </c>
      <c r="Z43" s="42">
        <v>60</v>
      </c>
      <c r="AB43" s="51">
        <v>15</v>
      </c>
      <c r="AC43" s="51"/>
      <c r="AD43" s="51"/>
      <c r="AE43" s="51"/>
      <c r="AF43" s="51"/>
      <c r="AG43" s="51"/>
      <c r="AH43" s="54"/>
      <c r="AI43" s="51"/>
      <c r="AJ43" s="71"/>
      <c r="AK43" s="71"/>
      <c r="AL43" s="71"/>
      <c r="AM43" s="71"/>
      <c r="AN43" s="71"/>
      <c r="AO43" s="71"/>
      <c r="AP43" s="71"/>
      <c r="AQ43" s="37">
        <f t="shared" si="0"/>
        <v>0</v>
      </c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124"/>
      <c r="BC43" s="123"/>
      <c r="BD43" s="51"/>
      <c r="BE43" s="128"/>
      <c r="BF43" s="128"/>
      <c r="BG43" s="128"/>
      <c r="BH43" s="128"/>
      <c r="BI43" s="128"/>
      <c r="BJ43" s="128"/>
      <c r="BK43" s="128"/>
    </row>
    <row r="44" spans="1:64" ht="117" customHeight="1" thickBot="1" x14ac:dyDescent="0.3">
      <c r="B44" s="82" t="s">
        <v>202</v>
      </c>
      <c r="C44" s="81" t="s">
        <v>256</v>
      </c>
      <c r="D44" s="76" t="s">
        <v>257</v>
      </c>
      <c r="E44" s="76" t="s">
        <v>211</v>
      </c>
      <c r="F44" s="97">
        <v>0.5</v>
      </c>
      <c r="G44" s="89">
        <v>0</v>
      </c>
      <c r="H44" s="97">
        <v>0.25</v>
      </c>
      <c r="I44" s="97">
        <v>0.25</v>
      </c>
      <c r="J44" s="89">
        <v>0</v>
      </c>
      <c r="K44" s="55"/>
      <c r="L44" s="55"/>
      <c r="M44" s="55"/>
      <c r="N44" s="55"/>
      <c r="O44" s="77" t="s">
        <v>100</v>
      </c>
      <c r="P44" s="91" t="s">
        <v>65</v>
      </c>
      <c r="Q44" s="76" t="s">
        <v>196</v>
      </c>
      <c r="R44" s="76" t="s">
        <v>101</v>
      </c>
      <c r="S44" s="55"/>
      <c r="T44" s="55"/>
      <c r="U44" s="55"/>
      <c r="V44" s="70" t="s">
        <v>197</v>
      </c>
      <c r="W44" s="67" t="s">
        <v>198</v>
      </c>
      <c r="X44" s="70" t="s">
        <v>199</v>
      </c>
      <c r="Y44" s="67" t="s">
        <v>200</v>
      </c>
      <c r="Z44" s="66">
        <v>1</v>
      </c>
      <c r="AA44" s="55"/>
      <c r="AB44" s="56">
        <v>1</v>
      </c>
      <c r="AC44" s="55"/>
      <c r="AD44" s="55"/>
      <c r="AE44" s="55"/>
      <c r="AF44" s="55"/>
      <c r="AG44" s="55"/>
      <c r="AH44" s="57"/>
      <c r="AI44" s="55"/>
      <c r="AJ44" s="71"/>
      <c r="AK44" s="71"/>
      <c r="AL44" s="71"/>
      <c r="AM44" s="71"/>
      <c r="AN44" s="71"/>
      <c r="AO44" s="71"/>
      <c r="AP44" s="71"/>
      <c r="AQ44" s="75">
        <f t="shared" ref="AQ44" si="1">+SUM(AJ44:AP44)</f>
        <v>0</v>
      </c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3"/>
      <c r="BC44" s="2"/>
      <c r="BD44" s="2"/>
      <c r="BE44" s="90"/>
      <c r="BF44" s="2"/>
      <c r="BG44" s="2"/>
      <c r="BH44" s="2"/>
      <c r="BI44" s="2"/>
      <c r="BJ44" s="2"/>
      <c r="BK44" s="2"/>
      <c r="BL44" s="2"/>
    </row>
    <row r="45" spans="1:64" s="9" customFormat="1" x14ac:dyDescent="0.25">
      <c r="A45" s="1"/>
      <c r="D45" s="11"/>
      <c r="E45" s="11"/>
      <c r="L45" s="24"/>
      <c r="AH45" s="10"/>
      <c r="BB45" s="11"/>
    </row>
    <row r="46" spans="1:64" s="9" customFormat="1" x14ac:dyDescent="0.25">
      <c r="A46" s="1"/>
      <c r="D46" s="11"/>
      <c r="E46" s="11"/>
      <c r="L46" s="24"/>
      <c r="AH46" s="10"/>
      <c r="BB46" s="11"/>
    </row>
    <row r="47" spans="1:64" s="9" customFormat="1" x14ac:dyDescent="0.25">
      <c r="A47" s="1"/>
      <c r="D47" s="11"/>
      <c r="E47" s="11"/>
      <c r="L47" s="24"/>
      <c r="AH47" s="10"/>
      <c r="BB47" s="11"/>
    </row>
    <row r="48" spans="1:64" s="9" customFormat="1" x14ac:dyDescent="0.25">
      <c r="A48" s="1"/>
      <c r="D48" s="11"/>
      <c r="E48" s="11"/>
      <c r="L48" s="24"/>
      <c r="AH48" s="10"/>
      <c r="BB48" s="11"/>
    </row>
    <row r="49" spans="1:54" s="9" customFormat="1" x14ac:dyDescent="0.25">
      <c r="A49" s="1"/>
      <c r="D49" s="11"/>
      <c r="E49" s="11"/>
      <c r="L49" s="24"/>
      <c r="AH49" s="10"/>
      <c r="BB49" s="11"/>
    </row>
    <row r="50" spans="1:54" s="9" customFormat="1" x14ac:dyDescent="0.25">
      <c r="A50" s="1"/>
      <c r="D50" s="11"/>
      <c r="E50" s="11"/>
      <c r="L50" s="24"/>
      <c r="AH50" s="10"/>
      <c r="BB50" s="11"/>
    </row>
    <row r="51" spans="1:54" s="9" customFormat="1" x14ac:dyDescent="0.25">
      <c r="A51" s="1"/>
      <c r="D51" s="11"/>
      <c r="E51" s="11"/>
      <c r="L51" s="24"/>
      <c r="AH51" s="10"/>
      <c r="BB51" s="11"/>
    </row>
    <row r="52" spans="1:54" s="9" customFormat="1" x14ac:dyDescent="0.25">
      <c r="A52" s="1"/>
      <c r="D52" s="11"/>
      <c r="E52" s="11"/>
      <c r="L52" s="24"/>
      <c r="AH52" s="10"/>
      <c r="BB52" s="11"/>
    </row>
    <row r="53" spans="1:54" s="9" customFormat="1" x14ac:dyDescent="0.25">
      <c r="A53" s="1"/>
      <c r="D53" s="11"/>
      <c r="E53" s="11"/>
      <c r="L53" s="24"/>
      <c r="AH53" s="10"/>
      <c r="BB53" s="11"/>
    </row>
    <row r="54" spans="1:54" s="9" customFormat="1" x14ac:dyDescent="0.25">
      <c r="A54" s="1"/>
      <c r="D54" s="11"/>
      <c r="E54" s="11"/>
      <c r="L54" s="24"/>
      <c r="AH54" s="10"/>
      <c r="BB54" s="11"/>
    </row>
    <row r="55" spans="1:54" s="9" customFormat="1" x14ac:dyDescent="0.25">
      <c r="A55" s="1"/>
      <c r="D55" s="11"/>
      <c r="E55" s="11"/>
      <c r="L55" s="24"/>
      <c r="AH55" s="10"/>
      <c r="BB55" s="11"/>
    </row>
    <row r="56" spans="1:54" s="9" customFormat="1" x14ac:dyDescent="0.25">
      <c r="A56" s="1"/>
      <c r="D56" s="11"/>
      <c r="E56" s="11"/>
      <c r="L56" s="24"/>
      <c r="AH56" s="10"/>
      <c r="BB56" s="11"/>
    </row>
    <row r="57" spans="1:54" s="9" customFormat="1" x14ac:dyDescent="0.25">
      <c r="A57" s="1"/>
      <c r="D57" s="11"/>
      <c r="E57" s="11"/>
      <c r="L57" s="24"/>
      <c r="AH57" s="10"/>
      <c r="BB57" s="11"/>
    </row>
    <row r="58" spans="1:54" s="9" customFormat="1" x14ac:dyDescent="0.25">
      <c r="A58" s="1"/>
      <c r="D58" s="11"/>
      <c r="E58" s="11"/>
      <c r="L58" s="24"/>
      <c r="AH58" s="10"/>
      <c r="BB58" s="11"/>
    </row>
    <row r="59" spans="1:54" s="9" customFormat="1" x14ac:dyDescent="0.25">
      <c r="A59" s="1"/>
      <c r="D59" s="11"/>
      <c r="E59" s="11"/>
      <c r="L59" s="24"/>
      <c r="AH59" s="10"/>
      <c r="BB59" s="11"/>
    </row>
    <row r="60" spans="1:54" s="9" customFormat="1" x14ac:dyDescent="0.25">
      <c r="A60" s="1"/>
      <c r="D60" s="11"/>
      <c r="E60" s="11"/>
      <c r="L60" s="24"/>
      <c r="AH60" s="10"/>
      <c r="BB60" s="11"/>
    </row>
    <row r="61" spans="1:54" s="9" customFormat="1" x14ac:dyDescent="0.25">
      <c r="A61" s="1"/>
      <c r="D61" s="11"/>
      <c r="E61" s="11"/>
      <c r="L61" s="24"/>
      <c r="AH61" s="10"/>
      <c r="BB61" s="11"/>
    </row>
    <row r="62" spans="1:54" s="9" customFormat="1" x14ac:dyDescent="0.25">
      <c r="A62" s="1"/>
      <c r="D62" s="11"/>
      <c r="E62" s="11"/>
      <c r="L62" s="24"/>
      <c r="AH62" s="10"/>
      <c r="BB62" s="11"/>
    </row>
    <row r="63" spans="1:54" s="9" customFormat="1" x14ac:dyDescent="0.25">
      <c r="A63" s="1"/>
      <c r="D63" s="11"/>
      <c r="E63" s="11"/>
      <c r="L63" s="24"/>
      <c r="AH63" s="10"/>
      <c r="BB63" s="11"/>
    </row>
    <row r="64" spans="1:54" s="9" customFormat="1" x14ac:dyDescent="0.25">
      <c r="A64" s="1"/>
      <c r="D64" s="11"/>
      <c r="E64" s="11"/>
      <c r="L64" s="24"/>
      <c r="AH64" s="10"/>
      <c r="BB64" s="11"/>
    </row>
    <row r="65" spans="1:54" s="9" customFormat="1" x14ac:dyDescent="0.25">
      <c r="A65" s="1"/>
      <c r="D65" s="11"/>
      <c r="E65" s="11"/>
      <c r="L65" s="24"/>
      <c r="AH65" s="10"/>
      <c r="BB65" s="11"/>
    </row>
    <row r="66" spans="1:54" s="9" customFormat="1" x14ac:dyDescent="0.25">
      <c r="A66" s="1"/>
      <c r="D66" s="11"/>
      <c r="E66" s="11"/>
      <c r="L66" s="24"/>
      <c r="AH66" s="10"/>
      <c r="BB66" s="11"/>
    </row>
    <row r="67" spans="1:54" s="9" customFormat="1" x14ac:dyDescent="0.25">
      <c r="A67" s="1"/>
      <c r="D67" s="11"/>
      <c r="E67" s="11"/>
      <c r="L67" s="24"/>
      <c r="AH67" s="10"/>
      <c r="BB67" s="11"/>
    </row>
    <row r="68" spans="1:54" s="9" customFormat="1" x14ac:dyDescent="0.25">
      <c r="A68" s="1"/>
      <c r="D68" s="11"/>
      <c r="E68" s="11"/>
      <c r="L68" s="24"/>
      <c r="AH68" s="10"/>
      <c r="BB68" s="11"/>
    </row>
    <row r="69" spans="1:54" s="9" customFormat="1" x14ac:dyDescent="0.25">
      <c r="A69" s="1"/>
      <c r="D69" s="11"/>
      <c r="E69" s="11"/>
      <c r="L69" s="24"/>
      <c r="AH69" s="10"/>
      <c r="BB69" s="11"/>
    </row>
    <row r="70" spans="1:54" s="9" customFormat="1" x14ac:dyDescent="0.25">
      <c r="A70" s="1"/>
      <c r="D70" s="11"/>
      <c r="E70" s="11"/>
      <c r="L70" s="24"/>
      <c r="AH70" s="10"/>
      <c r="BB70" s="11"/>
    </row>
    <row r="71" spans="1:54" s="9" customFormat="1" x14ac:dyDescent="0.25">
      <c r="A71" s="1"/>
      <c r="D71" s="11"/>
      <c r="E71" s="11"/>
      <c r="L71" s="24"/>
      <c r="AH71" s="10"/>
      <c r="BB71" s="11"/>
    </row>
    <row r="72" spans="1:54" s="9" customFormat="1" x14ac:dyDescent="0.25">
      <c r="A72" s="1"/>
      <c r="D72" s="11"/>
      <c r="E72" s="11"/>
      <c r="L72" s="24"/>
      <c r="AH72" s="10"/>
      <c r="BB72" s="11"/>
    </row>
    <row r="73" spans="1:54" s="9" customFormat="1" x14ac:dyDescent="0.25">
      <c r="A73" s="1"/>
      <c r="D73" s="11"/>
      <c r="E73" s="11"/>
      <c r="L73" s="24"/>
      <c r="AH73" s="10"/>
      <c r="BB73" s="11"/>
    </row>
    <row r="74" spans="1:54" s="9" customFormat="1" x14ac:dyDescent="0.25">
      <c r="A74" s="1"/>
      <c r="D74" s="11"/>
      <c r="E74" s="11"/>
      <c r="L74" s="24"/>
      <c r="AH74" s="10"/>
      <c r="BB74" s="11"/>
    </row>
    <row r="75" spans="1:54" s="9" customFormat="1" x14ac:dyDescent="0.25">
      <c r="A75" s="1"/>
      <c r="D75" s="11"/>
      <c r="E75" s="11"/>
      <c r="L75" s="24"/>
      <c r="AH75" s="10"/>
      <c r="BB75" s="11"/>
    </row>
    <row r="76" spans="1:54" s="9" customFormat="1" x14ac:dyDescent="0.25">
      <c r="A76" s="1"/>
      <c r="D76" s="11"/>
      <c r="E76" s="11"/>
      <c r="L76" s="24"/>
      <c r="AH76" s="10"/>
      <c r="BB76" s="11"/>
    </row>
    <row r="77" spans="1:54" s="9" customFormat="1" x14ac:dyDescent="0.25">
      <c r="A77" s="1"/>
      <c r="D77" s="11"/>
      <c r="E77" s="11"/>
      <c r="L77" s="24"/>
      <c r="AH77" s="10"/>
      <c r="BB77" s="11"/>
    </row>
    <row r="78" spans="1:54" s="9" customFormat="1" x14ac:dyDescent="0.25">
      <c r="A78" s="1"/>
      <c r="D78" s="11"/>
      <c r="E78" s="11"/>
      <c r="L78" s="24"/>
      <c r="AH78" s="10"/>
      <c r="BB78" s="11"/>
    </row>
    <row r="79" spans="1:54" s="9" customFormat="1" x14ac:dyDescent="0.25">
      <c r="A79" s="1"/>
      <c r="D79" s="11"/>
      <c r="E79" s="11"/>
      <c r="L79" s="24"/>
      <c r="AH79" s="10"/>
      <c r="BB79" s="11"/>
    </row>
    <row r="80" spans="1:54" s="9" customFormat="1" x14ac:dyDescent="0.25">
      <c r="A80" s="1"/>
      <c r="D80" s="11"/>
      <c r="E80" s="11"/>
      <c r="L80" s="24"/>
      <c r="AH80" s="10"/>
      <c r="BB80" s="11"/>
    </row>
    <row r="81" spans="1:54" s="9" customFormat="1" x14ac:dyDescent="0.25">
      <c r="A81" s="1"/>
      <c r="D81" s="11"/>
      <c r="E81" s="11"/>
      <c r="L81" s="24"/>
      <c r="AH81" s="10"/>
      <c r="BB81" s="11"/>
    </row>
  </sheetData>
  <protectedRanges>
    <protectedRange algorithmName="SHA-512" hashValue="FPrA/ejUgnRtOdeVJWy0L0X14o5I9x65o8M+MsX1aBQAE4BUFN93/0mt9KqKxjv4vmJauGRXDjhwkDbcBK+TnA==" saltValue="AmRz0e92SH9iY0sgi9Toow==" spinCount="100000" sqref="L8:L37" name="Rango2"/>
  </protectedRanges>
  <mergeCells count="227">
    <mergeCell ref="BK41:BK43"/>
    <mergeCell ref="BF41:BF43"/>
    <mergeCell ref="BG41:BG43"/>
    <mergeCell ref="BH41:BH43"/>
    <mergeCell ref="BI41:BI43"/>
    <mergeCell ref="BJ41:BJ43"/>
    <mergeCell ref="BK34:BK35"/>
    <mergeCell ref="BF36:BF40"/>
    <mergeCell ref="BG36:BG40"/>
    <mergeCell ref="BH36:BH40"/>
    <mergeCell ref="BI36:BI40"/>
    <mergeCell ref="BJ36:BJ40"/>
    <mergeCell ref="BK36:BK40"/>
    <mergeCell ref="BF34:BF35"/>
    <mergeCell ref="BG34:BG35"/>
    <mergeCell ref="BH34:BH35"/>
    <mergeCell ref="BI34:BI35"/>
    <mergeCell ref="BJ34:BJ35"/>
    <mergeCell ref="BK30:BK31"/>
    <mergeCell ref="BF32:BF33"/>
    <mergeCell ref="BG32:BG33"/>
    <mergeCell ref="BH32:BH33"/>
    <mergeCell ref="BI32:BI33"/>
    <mergeCell ref="BJ32:BJ33"/>
    <mergeCell ref="BK32:BK33"/>
    <mergeCell ref="BF30:BF31"/>
    <mergeCell ref="BG30:BG31"/>
    <mergeCell ref="BH30:BH31"/>
    <mergeCell ref="BI30:BI31"/>
    <mergeCell ref="BJ30:BJ31"/>
    <mergeCell ref="BI25:BI26"/>
    <mergeCell ref="BJ25:BJ26"/>
    <mergeCell ref="BK25:BK26"/>
    <mergeCell ref="BF28:BF29"/>
    <mergeCell ref="BG28:BG29"/>
    <mergeCell ref="BH28:BH29"/>
    <mergeCell ref="BI28:BI29"/>
    <mergeCell ref="BJ28:BJ29"/>
    <mergeCell ref="BK28:BK29"/>
    <mergeCell ref="BJ21:BJ22"/>
    <mergeCell ref="BK21:BK22"/>
    <mergeCell ref="BF23:BF24"/>
    <mergeCell ref="BG23:BG24"/>
    <mergeCell ref="BH23:BH24"/>
    <mergeCell ref="BI23:BI24"/>
    <mergeCell ref="BJ23:BJ24"/>
    <mergeCell ref="BK23:BK24"/>
    <mergeCell ref="BJ14:BJ16"/>
    <mergeCell ref="BK14:BK16"/>
    <mergeCell ref="BF18:BF19"/>
    <mergeCell ref="BG18:BG19"/>
    <mergeCell ref="BH18:BH19"/>
    <mergeCell ref="BI18:BI19"/>
    <mergeCell ref="BJ18:BJ19"/>
    <mergeCell ref="BK18:BK19"/>
    <mergeCell ref="BJ8:BJ9"/>
    <mergeCell ref="BK8:BK9"/>
    <mergeCell ref="BF11:BF13"/>
    <mergeCell ref="BG11:BG13"/>
    <mergeCell ref="BH11:BH13"/>
    <mergeCell ref="BI11:BI13"/>
    <mergeCell ref="BJ11:BJ13"/>
    <mergeCell ref="BK11:BK13"/>
    <mergeCell ref="BE41:BE43"/>
    <mergeCell ref="BF8:BF9"/>
    <mergeCell ref="BG8:BG9"/>
    <mergeCell ref="BH8:BH9"/>
    <mergeCell ref="BI8:BI9"/>
    <mergeCell ref="BF14:BF16"/>
    <mergeCell ref="BG14:BG16"/>
    <mergeCell ref="BH14:BH16"/>
    <mergeCell ref="BI14:BI16"/>
    <mergeCell ref="BF21:BF22"/>
    <mergeCell ref="BG21:BG22"/>
    <mergeCell ref="BH21:BH22"/>
    <mergeCell ref="BI21:BI22"/>
    <mergeCell ref="BF25:BF26"/>
    <mergeCell ref="BG25:BG26"/>
    <mergeCell ref="BH25:BH26"/>
    <mergeCell ref="BE32:BE33"/>
    <mergeCell ref="BE34:BE35"/>
    <mergeCell ref="BE36:BE40"/>
    <mergeCell ref="BB30:BB31"/>
    <mergeCell ref="BC30:BC31"/>
    <mergeCell ref="BB32:BB33"/>
    <mergeCell ref="BC32:BC33"/>
    <mergeCell ref="BB34:BB35"/>
    <mergeCell ref="BC34:BC35"/>
    <mergeCell ref="BE8:BE9"/>
    <mergeCell ref="BE11:BE13"/>
    <mergeCell ref="BE14:BE16"/>
    <mergeCell ref="BE18:BE19"/>
    <mergeCell ref="BE21:BE22"/>
    <mergeCell ref="BE23:BE24"/>
    <mergeCell ref="BE25:BE26"/>
    <mergeCell ref="BE28:BE29"/>
    <mergeCell ref="BE30:BE31"/>
    <mergeCell ref="BC8:BC9"/>
    <mergeCell ref="BB11:BB13"/>
    <mergeCell ref="BC11:BC13"/>
    <mergeCell ref="BB14:BB16"/>
    <mergeCell ref="BC14:BC16"/>
    <mergeCell ref="BB36:BB40"/>
    <mergeCell ref="BC36:BC40"/>
    <mergeCell ref="BB41:BB43"/>
    <mergeCell ref="BC41:BC43"/>
    <mergeCell ref="BB23:BB24"/>
    <mergeCell ref="BC23:BC24"/>
    <mergeCell ref="V26:V27"/>
    <mergeCell ref="W26:W27"/>
    <mergeCell ref="V30:V31"/>
    <mergeCell ref="W30:W31"/>
    <mergeCell ref="V32:V33"/>
    <mergeCell ref="W32:W33"/>
    <mergeCell ref="BB25:BB26"/>
    <mergeCell ref="BC25:BC26"/>
    <mergeCell ref="BB28:BB29"/>
    <mergeCell ref="BC28:BC29"/>
    <mergeCell ref="AJ26:AJ27"/>
    <mergeCell ref="AK26:AK27"/>
    <mergeCell ref="AL26:AL27"/>
    <mergeCell ref="AM26:AM27"/>
    <mergeCell ref="AN26:AN27"/>
    <mergeCell ref="AO26:AO27"/>
    <mergeCell ref="AP26:AP27"/>
    <mergeCell ref="AQ26:AQ27"/>
    <mergeCell ref="AZ26:AZ27"/>
    <mergeCell ref="BA26:BA27"/>
    <mergeCell ref="AJ32:AJ33"/>
    <mergeCell ref="AK32:AK33"/>
    <mergeCell ref="AL32:AL33"/>
    <mergeCell ref="AM32:AM33"/>
    <mergeCell ref="AJ21:AJ24"/>
    <mergeCell ref="V17:V20"/>
    <mergeCell ref="BB18:BB19"/>
    <mergeCell ref="BC18:BC19"/>
    <mergeCell ref="BB21:BB22"/>
    <mergeCell ref="BC21:BC22"/>
    <mergeCell ref="B3:D3"/>
    <mergeCell ref="B4:D4"/>
    <mergeCell ref="B5:D5"/>
    <mergeCell ref="O8:O43"/>
    <mergeCell ref="Q8:Q43"/>
    <mergeCell ref="R8:R43"/>
    <mergeCell ref="V11:V16"/>
    <mergeCell ref="W11:W14"/>
    <mergeCell ref="W15:W16"/>
    <mergeCell ref="BB8:BB9"/>
    <mergeCell ref="V34:V35"/>
    <mergeCell ref="W34:W35"/>
    <mergeCell ref="V36:V39"/>
    <mergeCell ref="W36:W39"/>
    <mergeCell ref="V40:V43"/>
    <mergeCell ref="W40:W43"/>
    <mergeCell ref="V21:V24"/>
    <mergeCell ref="W21:W24"/>
    <mergeCell ref="W9:W10"/>
    <mergeCell ref="X9:X10"/>
    <mergeCell ref="Y9:Y10"/>
    <mergeCell ref="Z9:Z10"/>
    <mergeCell ref="AB9:AB10"/>
    <mergeCell ref="AJ9:AJ10"/>
    <mergeCell ref="X11:X12"/>
    <mergeCell ref="Y11:Y12"/>
    <mergeCell ref="Z11:Z12"/>
    <mergeCell ref="AB11:AB12"/>
    <mergeCell ref="AJ11:AJ12"/>
    <mergeCell ref="AK9:AK10"/>
    <mergeCell ref="AL9:AL10"/>
    <mergeCell ref="AM9:AM10"/>
    <mergeCell ref="AN9:AN10"/>
    <mergeCell ref="AO9:AO10"/>
    <mergeCell ref="AP9:AP10"/>
    <mergeCell ref="AQ9:AQ10"/>
    <mergeCell ref="AZ9:AZ10"/>
    <mergeCell ref="BA9:BA10"/>
    <mergeCell ref="AK11:AK12"/>
    <mergeCell ref="AL11:AL12"/>
    <mergeCell ref="AM11:AM12"/>
    <mergeCell ref="AN11:AN12"/>
    <mergeCell ref="AO11:AO12"/>
    <mergeCell ref="AP11:AP12"/>
    <mergeCell ref="AQ11:AQ12"/>
    <mergeCell ref="AZ11:AZ12"/>
    <mergeCell ref="BA11:BA12"/>
    <mergeCell ref="B18:B19"/>
    <mergeCell ref="D18:D19"/>
    <mergeCell ref="E18:E19"/>
    <mergeCell ref="F18:F19"/>
    <mergeCell ref="G18:G19"/>
    <mergeCell ref="H18:H19"/>
    <mergeCell ref="I18:I19"/>
    <mergeCell ref="J18:J19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C18:C19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AO32:AO33"/>
    <mergeCell ref="AP32:AP33"/>
    <mergeCell ref="AQ32:AQ33"/>
    <mergeCell ref="AZ32:AZ33"/>
    <mergeCell ref="BA32:BA33"/>
    <mergeCell ref="AQ21:AQ24"/>
    <mergeCell ref="AK21:AK24"/>
    <mergeCell ref="AL21:AL24"/>
    <mergeCell ref="AM21:AM24"/>
    <mergeCell ref="AN21:AN24"/>
    <mergeCell ref="AO21:AO24"/>
    <mergeCell ref="AP21:AP24"/>
    <mergeCell ref="AZ21:AZ24"/>
    <mergeCell ref="BA21:BA24"/>
    <mergeCell ref="AN32:AN33"/>
  </mergeCells>
  <conditionalFormatting sqref="L8">
    <cfRule type="cellIs" dxfId="69" priority="26" stopIfTrue="1" operator="greaterThan">
      <formula>1</formula>
    </cfRule>
    <cfRule type="cellIs" dxfId="68" priority="27" stopIfTrue="1" operator="between">
      <formula>0.75</formula>
      <formula>1</formula>
    </cfRule>
    <cfRule type="cellIs" dxfId="67" priority="28" stopIfTrue="1" operator="between">
      <formula>0.5</formula>
      <formula>0.7499</formula>
    </cfRule>
    <cfRule type="cellIs" dxfId="66" priority="29" stopIfTrue="1" operator="between">
      <formula>0.25</formula>
      <formula>0.4999</formula>
    </cfRule>
    <cfRule type="cellIs" dxfId="65" priority="30" operator="between">
      <formula>0</formula>
      <formula>0.2499</formula>
    </cfRule>
  </conditionalFormatting>
  <conditionalFormatting sqref="L8">
    <cfRule type="cellIs" dxfId="64" priority="21" operator="between">
      <formula>2.01</formula>
      <formula>100</formula>
    </cfRule>
    <cfRule type="cellIs" dxfId="63" priority="22" stopIfTrue="1" operator="between">
      <formula>1.75</formula>
      <formula>2</formula>
    </cfRule>
    <cfRule type="cellIs" dxfId="62" priority="23" stopIfTrue="1" operator="between">
      <formula>1.5</formula>
      <formula>1.7499</formula>
    </cfRule>
    <cfRule type="cellIs" dxfId="61" priority="24" stopIfTrue="1" operator="between">
      <formula>1.249</formula>
      <formula>1.499</formula>
    </cfRule>
    <cfRule type="cellIs" dxfId="60" priority="25" stopIfTrue="1" operator="between">
      <formula>1.05</formula>
      <formula>1.2499</formula>
    </cfRule>
  </conditionalFormatting>
  <conditionalFormatting sqref="L9:L36">
    <cfRule type="cellIs" dxfId="59" priority="16" stopIfTrue="1" operator="greaterThan">
      <formula>1</formula>
    </cfRule>
    <cfRule type="cellIs" dxfId="58" priority="17" stopIfTrue="1" operator="between">
      <formula>0.75</formula>
      <formula>1</formula>
    </cfRule>
    <cfRule type="cellIs" dxfId="57" priority="18" stopIfTrue="1" operator="between">
      <formula>0.5</formula>
      <formula>0.7499</formula>
    </cfRule>
    <cfRule type="cellIs" dxfId="56" priority="19" stopIfTrue="1" operator="between">
      <formula>0.25</formula>
      <formula>0.4999</formula>
    </cfRule>
    <cfRule type="cellIs" dxfId="55" priority="20" operator="between">
      <formula>0</formula>
      <formula>0.2499</formula>
    </cfRule>
  </conditionalFormatting>
  <conditionalFormatting sqref="L9:L36">
    <cfRule type="cellIs" dxfId="54" priority="11" operator="between">
      <formula>2.01</formula>
      <formula>100</formula>
    </cfRule>
    <cfRule type="cellIs" dxfId="53" priority="12" stopIfTrue="1" operator="between">
      <formula>1.75</formula>
      <formula>2</formula>
    </cfRule>
    <cfRule type="cellIs" dxfId="52" priority="13" stopIfTrue="1" operator="between">
      <formula>1.5</formula>
      <formula>1.7499</formula>
    </cfRule>
    <cfRule type="cellIs" dxfId="51" priority="14" stopIfTrue="1" operator="between">
      <formula>1.249</formula>
      <formula>1.499</formula>
    </cfRule>
    <cfRule type="cellIs" dxfId="50" priority="15" stopIfTrue="1" operator="between">
      <formula>1.05</formula>
      <formula>1.2499</formula>
    </cfRule>
  </conditionalFormatting>
  <conditionalFormatting sqref="L37">
    <cfRule type="cellIs" dxfId="49" priority="6" stopIfTrue="1" operator="greaterThan">
      <formula>1</formula>
    </cfRule>
    <cfRule type="cellIs" dxfId="48" priority="7" stopIfTrue="1" operator="between">
      <formula>0.75</formula>
      <formula>1</formula>
    </cfRule>
    <cfRule type="cellIs" dxfId="47" priority="8" stopIfTrue="1" operator="between">
      <formula>0.5</formula>
      <formula>0.7499</formula>
    </cfRule>
    <cfRule type="cellIs" dxfId="46" priority="9" stopIfTrue="1" operator="between">
      <formula>0.25</formula>
      <formula>0.4999</formula>
    </cfRule>
    <cfRule type="cellIs" dxfId="45" priority="10" operator="between">
      <formula>0</formula>
      <formula>0.2499</formula>
    </cfRule>
  </conditionalFormatting>
  <conditionalFormatting sqref="L37">
    <cfRule type="cellIs" dxfId="44" priority="1" operator="between">
      <formula>2.01</formula>
      <formula>100</formula>
    </cfRule>
    <cfRule type="cellIs" dxfId="43" priority="2" stopIfTrue="1" operator="between">
      <formula>1.75</formula>
      <formula>2</formula>
    </cfRule>
    <cfRule type="cellIs" dxfId="42" priority="3" stopIfTrue="1" operator="between">
      <formula>1.5</formula>
      <formula>1.7499</formula>
    </cfRule>
    <cfRule type="cellIs" dxfId="41" priority="4" stopIfTrue="1" operator="between">
      <formula>1.249</formula>
      <formula>1.499</formula>
    </cfRule>
    <cfRule type="cellIs" dxfId="40" priority="5" stopIfTrue="1" operator="between">
      <formula>1.05</formula>
      <formula>1.2499</formula>
    </cfRule>
  </conditionalFormatting>
  <printOptions horizontalCentered="1"/>
  <pageMargins left="0.31496062992125984" right="0.31496062992125984" top="0.55118110236220474" bottom="0.55118110236220474" header="0.11811023622047245" footer="0.11811023622047245"/>
  <pageSetup paperSize="5" scale="33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I47"/>
  <sheetViews>
    <sheetView showGridLines="0" zoomScale="75" zoomScaleNormal="75" workbookViewId="0">
      <pane xSplit="11" ySplit="7" topLeftCell="AP8" activePane="bottomRight" state="frozen"/>
      <selection pane="topRight" activeCell="K1" sqref="K1"/>
      <selection pane="bottomLeft" activeCell="A14" sqref="A14"/>
      <selection pane="bottomRight" activeCell="AJ32" sqref="AJ32:AK32"/>
    </sheetView>
  </sheetViews>
  <sheetFormatPr baseColWidth="10" defaultRowHeight="16.5" x14ac:dyDescent="0.25"/>
  <cols>
    <col min="1" max="1" width="5.85546875" style="1" customWidth="1"/>
    <col min="2" max="2" width="20.7109375" style="9" customWidth="1"/>
    <col min="3" max="3" width="36.85546875" style="9" customWidth="1"/>
    <col min="4" max="5" width="22.28515625" style="11" customWidth="1"/>
    <col min="6" max="6" width="12.85546875" style="9" customWidth="1"/>
    <col min="7" max="7" width="10.140625" style="9" customWidth="1"/>
    <col min="8" max="8" width="9.42578125" style="9" customWidth="1"/>
    <col min="9" max="9" width="9" style="9" customWidth="1"/>
    <col min="10" max="10" width="11.5703125" style="9" customWidth="1"/>
    <col min="11" max="11" width="17" style="9" hidden="1" customWidth="1"/>
    <col min="12" max="12" width="12.85546875" style="24" hidden="1" customWidth="1"/>
    <col min="13" max="13" width="18.42578125" style="9" hidden="1" customWidth="1"/>
    <col min="14" max="14" width="18.28515625" style="9" hidden="1" customWidth="1"/>
    <col min="15" max="15" width="17.7109375" style="9" customWidth="1"/>
    <col min="16" max="16" width="15.140625" style="9" hidden="1" customWidth="1"/>
    <col min="17" max="17" width="15.140625" style="9" customWidth="1"/>
    <col min="18" max="18" width="16.42578125" style="9" customWidth="1"/>
    <col min="19" max="19" width="25.7109375" style="9" hidden="1" customWidth="1"/>
    <col min="20" max="20" width="19.85546875" style="9" hidden="1" customWidth="1"/>
    <col min="21" max="21" width="14.7109375" style="9" hidden="1" customWidth="1"/>
    <col min="22" max="22" width="14.7109375" style="9" customWidth="1"/>
    <col min="23" max="23" width="24.28515625" style="9" customWidth="1"/>
    <col min="24" max="24" width="17.42578125" style="9" customWidth="1"/>
    <col min="25" max="25" width="26.5703125" style="9" customWidth="1"/>
    <col min="26" max="26" width="12.5703125" style="9" customWidth="1"/>
    <col min="27" max="27" width="13.28515625" style="9" hidden="1" customWidth="1"/>
    <col min="28" max="28" width="14.28515625" style="9" customWidth="1"/>
    <col min="29" max="29" width="11.140625" style="9" hidden="1" customWidth="1"/>
    <col min="30" max="30" width="10.7109375" style="9" hidden="1" customWidth="1"/>
    <col min="31" max="31" width="10.140625" style="9" hidden="1" customWidth="1"/>
    <col min="32" max="32" width="10.7109375" style="9" hidden="1" customWidth="1"/>
    <col min="33" max="33" width="15.85546875" style="9" hidden="1" customWidth="1"/>
    <col min="34" max="34" width="14.5703125" style="10" hidden="1" customWidth="1"/>
    <col min="35" max="35" width="18.28515625" style="9" hidden="1" customWidth="1"/>
    <col min="36" max="36" width="16.28515625" style="9" customWidth="1"/>
    <col min="37" max="37" width="15.85546875" style="9" customWidth="1"/>
    <col min="38" max="38" width="16.7109375" style="9" customWidth="1"/>
    <col min="39" max="39" width="17.140625" style="9" customWidth="1"/>
    <col min="40" max="40" width="15.140625" style="9" customWidth="1"/>
    <col min="41" max="41" width="13" style="9" customWidth="1"/>
    <col min="42" max="42" width="17.140625" style="9" customWidth="1"/>
    <col min="43" max="43" width="23.7109375" style="9" customWidth="1"/>
    <col min="44" max="44" width="20.28515625" style="9" hidden="1" customWidth="1"/>
    <col min="45" max="45" width="16.85546875" style="9" hidden="1" customWidth="1"/>
    <col min="46" max="47" width="15.28515625" style="9" hidden="1" customWidth="1"/>
    <col min="48" max="49" width="16.85546875" style="9" hidden="1" customWidth="1"/>
    <col min="50" max="50" width="17.42578125" style="9" hidden="1" customWidth="1"/>
    <col min="51" max="51" width="16.85546875" style="9" hidden="1" customWidth="1"/>
    <col min="52" max="52" width="18" style="9" customWidth="1"/>
    <col min="53" max="53" width="16.85546875" style="9" customWidth="1"/>
    <col min="54" max="54" width="22.7109375" style="11" hidden="1" customWidth="1"/>
    <col min="55" max="55" width="12.5703125" style="9" hidden="1" customWidth="1"/>
    <col min="56" max="56" width="18.5703125" style="9" hidden="1" customWidth="1"/>
    <col min="57" max="57" width="15.7109375" style="9" hidden="1" customWidth="1"/>
    <col min="58" max="58" width="11.140625" style="9" hidden="1" customWidth="1"/>
    <col min="59" max="59" width="10.7109375" style="9" hidden="1" customWidth="1"/>
    <col min="60" max="60" width="10.140625" style="9" hidden="1" customWidth="1"/>
    <col min="61" max="61" width="10.7109375" style="9" hidden="1" customWidth="1"/>
    <col min="62" max="62" width="15.85546875" style="9" hidden="1" customWidth="1"/>
    <col min="63" max="63" width="9.42578125" style="9" hidden="1" customWidth="1"/>
    <col min="64" max="64" width="11.42578125" style="9" customWidth="1"/>
    <col min="65" max="66" width="11.42578125" style="2" customWidth="1"/>
    <col min="67" max="67" width="36.42578125" style="2" customWidth="1"/>
    <col min="68" max="73" width="11.42578125" style="2" customWidth="1"/>
    <col min="74" max="255" width="11.42578125" style="2"/>
    <col min="256" max="256" width="5.85546875" style="2" customWidth="1"/>
    <col min="257" max="257" width="20.7109375" style="2" customWidth="1"/>
    <col min="258" max="258" width="36.85546875" style="2" customWidth="1"/>
    <col min="259" max="259" width="28.7109375" style="2" customWidth="1"/>
    <col min="260" max="260" width="13.5703125" style="2" customWidth="1"/>
    <col min="261" max="267" width="0" style="2" hidden="1" customWidth="1"/>
    <col min="268" max="268" width="17.7109375" style="2" customWidth="1"/>
    <col min="269" max="270" width="15.140625" style="2" customWidth="1"/>
    <col min="271" max="271" width="16.42578125" style="2" customWidth="1"/>
    <col min="272" max="272" width="17.28515625" style="2" customWidth="1"/>
    <col min="273" max="273" width="19.85546875" style="2" customWidth="1"/>
    <col min="274" max="274" width="14.7109375" style="2" customWidth="1"/>
    <col min="275" max="275" width="46" style="2" customWidth="1"/>
    <col min="276" max="276" width="39.140625" style="2" customWidth="1"/>
    <col min="277" max="278" width="0" style="2" hidden="1" customWidth="1"/>
    <col min="279" max="279" width="15.7109375" style="2" customWidth="1"/>
    <col min="280" max="286" width="0" style="2" hidden="1" customWidth="1"/>
    <col min="287" max="287" width="16.28515625" style="2" customWidth="1"/>
    <col min="288" max="288" width="15.85546875" style="2" customWidth="1"/>
    <col min="289" max="289" width="16.7109375" style="2" customWidth="1"/>
    <col min="290" max="290" width="17.140625" style="2" customWidth="1"/>
    <col min="291" max="291" width="12.28515625" style="2" customWidth="1"/>
    <col min="292" max="292" width="13" style="2" customWidth="1"/>
    <col min="293" max="293" width="17.140625" style="2" customWidth="1"/>
    <col min="294" max="294" width="23.7109375" style="2" customWidth="1"/>
    <col min="295" max="304" width="0" style="2" hidden="1" customWidth="1"/>
    <col min="305" max="306" width="19.5703125" style="2" customWidth="1"/>
    <col min="307" max="307" width="13.5703125" style="2" customWidth="1"/>
    <col min="308" max="308" width="19.5703125" style="2" customWidth="1"/>
    <col min="309" max="309" width="25" style="2" customWidth="1"/>
    <col min="310" max="310" width="22.7109375" style="2" customWidth="1"/>
    <col min="311" max="311" width="12.5703125" style="2" customWidth="1"/>
    <col min="312" max="312" width="18.5703125" style="2" customWidth="1"/>
    <col min="313" max="313" width="15.7109375" style="2" customWidth="1"/>
    <col min="314" max="319" width="0" style="2" hidden="1" customWidth="1"/>
    <col min="320" max="322" width="11.42578125" style="2" customWidth="1"/>
    <col min="323" max="323" width="36.42578125" style="2" customWidth="1"/>
    <col min="324" max="329" width="11.42578125" style="2" customWidth="1"/>
    <col min="330" max="511" width="11.42578125" style="2"/>
    <col min="512" max="512" width="5.85546875" style="2" customWidth="1"/>
    <col min="513" max="513" width="20.7109375" style="2" customWidth="1"/>
    <col min="514" max="514" width="36.85546875" style="2" customWidth="1"/>
    <col min="515" max="515" width="28.7109375" style="2" customWidth="1"/>
    <col min="516" max="516" width="13.5703125" style="2" customWidth="1"/>
    <col min="517" max="523" width="0" style="2" hidden="1" customWidth="1"/>
    <col min="524" max="524" width="17.7109375" style="2" customWidth="1"/>
    <col min="525" max="526" width="15.140625" style="2" customWidth="1"/>
    <col min="527" max="527" width="16.42578125" style="2" customWidth="1"/>
    <col min="528" max="528" width="17.28515625" style="2" customWidth="1"/>
    <col min="529" max="529" width="19.85546875" style="2" customWidth="1"/>
    <col min="530" max="530" width="14.7109375" style="2" customWidth="1"/>
    <col min="531" max="531" width="46" style="2" customWidth="1"/>
    <col min="532" max="532" width="39.140625" style="2" customWidth="1"/>
    <col min="533" max="534" width="0" style="2" hidden="1" customWidth="1"/>
    <col min="535" max="535" width="15.7109375" style="2" customWidth="1"/>
    <col min="536" max="542" width="0" style="2" hidden="1" customWidth="1"/>
    <col min="543" max="543" width="16.28515625" style="2" customWidth="1"/>
    <col min="544" max="544" width="15.85546875" style="2" customWidth="1"/>
    <col min="545" max="545" width="16.7109375" style="2" customWidth="1"/>
    <col min="546" max="546" width="17.140625" style="2" customWidth="1"/>
    <col min="547" max="547" width="12.28515625" style="2" customWidth="1"/>
    <col min="548" max="548" width="13" style="2" customWidth="1"/>
    <col min="549" max="549" width="17.140625" style="2" customWidth="1"/>
    <col min="550" max="550" width="23.7109375" style="2" customWidth="1"/>
    <col min="551" max="560" width="0" style="2" hidden="1" customWidth="1"/>
    <col min="561" max="562" width="19.5703125" style="2" customWidth="1"/>
    <col min="563" max="563" width="13.5703125" style="2" customWidth="1"/>
    <col min="564" max="564" width="19.5703125" style="2" customWidth="1"/>
    <col min="565" max="565" width="25" style="2" customWidth="1"/>
    <col min="566" max="566" width="22.7109375" style="2" customWidth="1"/>
    <col min="567" max="567" width="12.5703125" style="2" customWidth="1"/>
    <col min="568" max="568" width="18.5703125" style="2" customWidth="1"/>
    <col min="569" max="569" width="15.7109375" style="2" customWidth="1"/>
    <col min="570" max="575" width="0" style="2" hidden="1" customWidth="1"/>
    <col min="576" max="578" width="11.42578125" style="2" customWidth="1"/>
    <col min="579" max="579" width="36.42578125" style="2" customWidth="1"/>
    <col min="580" max="585" width="11.42578125" style="2" customWidth="1"/>
    <col min="586" max="767" width="11.42578125" style="2"/>
    <col min="768" max="768" width="5.85546875" style="2" customWidth="1"/>
    <col min="769" max="769" width="20.7109375" style="2" customWidth="1"/>
    <col min="770" max="770" width="36.85546875" style="2" customWidth="1"/>
    <col min="771" max="771" width="28.7109375" style="2" customWidth="1"/>
    <col min="772" max="772" width="13.5703125" style="2" customWidth="1"/>
    <col min="773" max="779" width="0" style="2" hidden="1" customWidth="1"/>
    <col min="780" max="780" width="17.7109375" style="2" customWidth="1"/>
    <col min="781" max="782" width="15.140625" style="2" customWidth="1"/>
    <col min="783" max="783" width="16.42578125" style="2" customWidth="1"/>
    <col min="784" max="784" width="17.28515625" style="2" customWidth="1"/>
    <col min="785" max="785" width="19.85546875" style="2" customWidth="1"/>
    <col min="786" max="786" width="14.7109375" style="2" customWidth="1"/>
    <col min="787" max="787" width="46" style="2" customWidth="1"/>
    <col min="788" max="788" width="39.140625" style="2" customWidth="1"/>
    <col min="789" max="790" width="0" style="2" hidden="1" customWidth="1"/>
    <col min="791" max="791" width="15.7109375" style="2" customWidth="1"/>
    <col min="792" max="798" width="0" style="2" hidden="1" customWidth="1"/>
    <col min="799" max="799" width="16.28515625" style="2" customWidth="1"/>
    <col min="800" max="800" width="15.85546875" style="2" customWidth="1"/>
    <col min="801" max="801" width="16.7109375" style="2" customWidth="1"/>
    <col min="802" max="802" width="17.140625" style="2" customWidth="1"/>
    <col min="803" max="803" width="12.28515625" style="2" customWidth="1"/>
    <col min="804" max="804" width="13" style="2" customWidth="1"/>
    <col min="805" max="805" width="17.140625" style="2" customWidth="1"/>
    <col min="806" max="806" width="23.7109375" style="2" customWidth="1"/>
    <col min="807" max="816" width="0" style="2" hidden="1" customWidth="1"/>
    <col min="817" max="818" width="19.5703125" style="2" customWidth="1"/>
    <col min="819" max="819" width="13.5703125" style="2" customWidth="1"/>
    <col min="820" max="820" width="19.5703125" style="2" customWidth="1"/>
    <col min="821" max="821" width="25" style="2" customWidth="1"/>
    <col min="822" max="822" width="22.7109375" style="2" customWidth="1"/>
    <col min="823" max="823" width="12.5703125" style="2" customWidth="1"/>
    <col min="824" max="824" width="18.5703125" style="2" customWidth="1"/>
    <col min="825" max="825" width="15.7109375" style="2" customWidth="1"/>
    <col min="826" max="831" width="0" style="2" hidden="1" customWidth="1"/>
    <col min="832" max="834" width="11.42578125" style="2" customWidth="1"/>
    <col min="835" max="835" width="36.42578125" style="2" customWidth="1"/>
    <col min="836" max="841" width="11.42578125" style="2" customWidth="1"/>
    <col min="842" max="1023" width="11.42578125" style="2"/>
    <col min="1024" max="1024" width="5.85546875" style="2" customWidth="1"/>
    <col min="1025" max="1025" width="20.7109375" style="2" customWidth="1"/>
    <col min="1026" max="1026" width="36.85546875" style="2" customWidth="1"/>
    <col min="1027" max="1027" width="28.7109375" style="2" customWidth="1"/>
    <col min="1028" max="1028" width="13.5703125" style="2" customWidth="1"/>
    <col min="1029" max="1035" width="0" style="2" hidden="1" customWidth="1"/>
    <col min="1036" max="1036" width="17.7109375" style="2" customWidth="1"/>
    <col min="1037" max="1038" width="15.140625" style="2" customWidth="1"/>
    <col min="1039" max="1039" width="16.42578125" style="2" customWidth="1"/>
    <col min="1040" max="1040" width="17.28515625" style="2" customWidth="1"/>
    <col min="1041" max="1041" width="19.85546875" style="2" customWidth="1"/>
    <col min="1042" max="1042" width="14.7109375" style="2" customWidth="1"/>
    <col min="1043" max="1043" width="46" style="2" customWidth="1"/>
    <col min="1044" max="1044" width="39.140625" style="2" customWidth="1"/>
    <col min="1045" max="1046" width="0" style="2" hidden="1" customWidth="1"/>
    <col min="1047" max="1047" width="15.7109375" style="2" customWidth="1"/>
    <col min="1048" max="1054" width="0" style="2" hidden="1" customWidth="1"/>
    <col min="1055" max="1055" width="16.28515625" style="2" customWidth="1"/>
    <col min="1056" max="1056" width="15.85546875" style="2" customWidth="1"/>
    <col min="1057" max="1057" width="16.7109375" style="2" customWidth="1"/>
    <col min="1058" max="1058" width="17.140625" style="2" customWidth="1"/>
    <col min="1059" max="1059" width="12.28515625" style="2" customWidth="1"/>
    <col min="1060" max="1060" width="13" style="2" customWidth="1"/>
    <col min="1061" max="1061" width="17.140625" style="2" customWidth="1"/>
    <col min="1062" max="1062" width="23.7109375" style="2" customWidth="1"/>
    <col min="1063" max="1072" width="0" style="2" hidden="1" customWidth="1"/>
    <col min="1073" max="1074" width="19.5703125" style="2" customWidth="1"/>
    <col min="1075" max="1075" width="13.5703125" style="2" customWidth="1"/>
    <col min="1076" max="1076" width="19.5703125" style="2" customWidth="1"/>
    <col min="1077" max="1077" width="25" style="2" customWidth="1"/>
    <col min="1078" max="1078" width="22.7109375" style="2" customWidth="1"/>
    <col min="1079" max="1079" width="12.5703125" style="2" customWidth="1"/>
    <col min="1080" max="1080" width="18.5703125" style="2" customWidth="1"/>
    <col min="1081" max="1081" width="15.7109375" style="2" customWidth="1"/>
    <col min="1082" max="1087" width="0" style="2" hidden="1" customWidth="1"/>
    <col min="1088" max="1090" width="11.42578125" style="2" customWidth="1"/>
    <col min="1091" max="1091" width="36.42578125" style="2" customWidth="1"/>
    <col min="1092" max="1097" width="11.42578125" style="2" customWidth="1"/>
    <col min="1098" max="1279" width="11.42578125" style="2"/>
    <col min="1280" max="1280" width="5.85546875" style="2" customWidth="1"/>
    <col min="1281" max="1281" width="20.7109375" style="2" customWidth="1"/>
    <col min="1282" max="1282" width="36.85546875" style="2" customWidth="1"/>
    <col min="1283" max="1283" width="28.7109375" style="2" customWidth="1"/>
    <col min="1284" max="1284" width="13.5703125" style="2" customWidth="1"/>
    <col min="1285" max="1291" width="0" style="2" hidden="1" customWidth="1"/>
    <col min="1292" max="1292" width="17.7109375" style="2" customWidth="1"/>
    <col min="1293" max="1294" width="15.140625" style="2" customWidth="1"/>
    <col min="1295" max="1295" width="16.42578125" style="2" customWidth="1"/>
    <col min="1296" max="1296" width="17.28515625" style="2" customWidth="1"/>
    <col min="1297" max="1297" width="19.85546875" style="2" customWidth="1"/>
    <col min="1298" max="1298" width="14.7109375" style="2" customWidth="1"/>
    <col min="1299" max="1299" width="46" style="2" customWidth="1"/>
    <col min="1300" max="1300" width="39.140625" style="2" customWidth="1"/>
    <col min="1301" max="1302" width="0" style="2" hidden="1" customWidth="1"/>
    <col min="1303" max="1303" width="15.7109375" style="2" customWidth="1"/>
    <col min="1304" max="1310" width="0" style="2" hidden="1" customWidth="1"/>
    <col min="1311" max="1311" width="16.28515625" style="2" customWidth="1"/>
    <col min="1312" max="1312" width="15.85546875" style="2" customWidth="1"/>
    <col min="1313" max="1313" width="16.7109375" style="2" customWidth="1"/>
    <col min="1314" max="1314" width="17.140625" style="2" customWidth="1"/>
    <col min="1315" max="1315" width="12.28515625" style="2" customWidth="1"/>
    <col min="1316" max="1316" width="13" style="2" customWidth="1"/>
    <col min="1317" max="1317" width="17.140625" style="2" customWidth="1"/>
    <col min="1318" max="1318" width="23.7109375" style="2" customWidth="1"/>
    <col min="1319" max="1328" width="0" style="2" hidden="1" customWidth="1"/>
    <col min="1329" max="1330" width="19.5703125" style="2" customWidth="1"/>
    <col min="1331" max="1331" width="13.5703125" style="2" customWidth="1"/>
    <col min="1332" max="1332" width="19.5703125" style="2" customWidth="1"/>
    <col min="1333" max="1333" width="25" style="2" customWidth="1"/>
    <col min="1334" max="1334" width="22.7109375" style="2" customWidth="1"/>
    <col min="1335" max="1335" width="12.5703125" style="2" customWidth="1"/>
    <col min="1336" max="1336" width="18.5703125" style="2" customWidth="1"/>
    <col min="1337" max="1337" width="15.7109375" style="2" customWidth="1"/>
    <col min="1338" max="1343" width="0" style="2" hidden="1" customWidth="1"/>
    <col min="1344" max="1346" width="11.42578125" style="2" customWidth="1"/>
    <col min="1347" max="1347" width="36.42578125" style="2" customWidth="1"/>
    <col min="1348" max="1353" width="11.42578125" style="2" customWidth="1"/>
    <col min="1354" max="1535" width="11.42578125" style="2"/>
    <col min="1536" max="1536" width="5.85546875" style="2" customWidth="1"/>
    <col min="1537" max="1537" width="20.7109375" style="2" customWidth="1"/>
    <col min="1538" max="1538" width="36.85546875" style="2" customWidth="1"/>
    <col min="1539" max="1539" width="28.7109375" style="2" customWidth="1"/>
    <col min="1540" max="1540" width="13.5703125" style="2" customWidth="1"/>
    <col min="1541" max="1547" width="0" style="2" hidden="1" customWidth="1"/>
    <col min="1548" max="1548" width="17.7109375" style="2" customWidth="1"/>
    <col min="1549" max="1550" width="15.140625" style="2" customWidth="1"/>
    <col min="1551" max="1551" width="16.42578125" style="2" customWidth="1"/>
    <col min="1552" max="1552" width="17.28515625" style="2" customWidth="1"/>
    <col min="1553" max="1553" width="19.85546875" style="2" customWidth="1"/>
    <col min="1554" max="1554" width="14.7109375" style="2" customWidth="1"/>
    <col min="1555" max="1555" width="46" style="2" customWidth="1"/>
    <col min="1556" max="1556" width="39.140625" style="2" customWidth="1"/>
    <col min="1557" max="1558" width="0" style="2" hidden="1" customWidth="1"/>
    <col min="1559" max="1559" width="15.7109375" style="2" customWidth="1"/>
    <col min="1560" max="1566" width="0" style="2" hidden="1" customWidth="1"/>
    <col min="1567" max="1567" width="16.28515625" style="2" customWidth="1"/>
    <col min="1568" max="1568" width="15.85546875" style="2" customWidth="1"/>
    <col min="1569" max="1569" width="16.7109375" style="2" customWidth="1"/>
    <col min="1570" max="1570" width="17.140625" style="2" customWidth="1"/>
    <col min="1571" max="1571" width="12.28515625" style="2" customWidth="1"/>
    <col min="1572" max="1572" width="13" style="2" customWidth="1"/>
    <col min="1573" max="1573" width="17.140625" style="2" customWidth="1"/>
    <col min="1574" max="1574" width="23.7109375" style="2" customWidth="1"/>
    <col min="1575" max="1584" width="0" style="2" hidden="1" customWidth="1"/>
    <col min="1585" max="1586" width="19.5703125" style="2" customWidth="1"/>
    <col min="1587" max="1587" width="13.5703125" style="2" customWidth="1"/>
    <col min="1588" max="1588" width="19.5703125" style="2" customWidth="1"/>
    <col min="1589" max="1589" width="25" style="2" customWidth="1"/>
    <col min="1590" max="1590" width="22.7109375" style="2" customWidth="1"/>
    <col min="1591" max="1591" width="12.5703125" style="2" customWidth="1"/>
    <col min="1592" max="1592" width="18.5703125" style="2" customWidth="1"/>
    <col min="1593" max="1593" width="15.7109375" style="2" customWidth="1"/>
    <col min="1594" max="1599" width="0" style="2" hidden="1" customWidth="1"/>
    <col min="1600" max="1602" width="11.42578125" style="2" customWidth="1"/>
    <col min="1603" max="1603" width="36.42578125" style="2" customWidth="1"/>
    <col min="1604" max="1609" width="11.42578125" style="2" customWidth="1"/>
    <col min="1610" max="1791" width="11.42578125" style="2"/>
    <col min="1792" max="1792" width="5.85546875" style="2" customWidth="1"/>
    <col min="1793" max="1793" width="20.7109375" style="2" customWidth="1"/>
    <col min="1794" max="1794" width="36.85546875" style="2" customWidth="1"/>
    <col min="1795" max="1795" width="28.7109375" style="2" customWidth="1"/>
    <col min="1796" max="1796" width="13.5703125" style="2" customWidth="1"/>
    <col min="1797" max="1803" width="0" style="2" hidden="1" customWidth="1"/>
    <col min="1804" max="1804" width="17.7109375" style="2" customWidth="1"/>
    <col min="1805" max="1806" width="15.140625" style="2" customWidth="1"/>
    <col min="1807" max="1807" width="16.42578125" style="2" customWidth="1"/>
    <col min="1808" max="1808" width="17.28515625" style="2" customWidth="1"/>
    <col min="1809" max="1809" width="19.85546875" style="2" customWidth="1"/>
    <col min="1810" max="1810" width="14.7109375" style="2" customWidth="1"/>
    <col min="1811" max="1811" width="46" style="2" customWidth="1"/>
    <col min="1812" max="1812" width="39.140625" style="2" customWidth="1"/>
    <col min="1813" max="1814" width="0" style="2" hidden="1" customWidth="1"/>
    <col min="1815" max="1815" width="15.7109375" style="2" customWidth="1"/>
    <col min="1816" max="1822" width="0" style="2" hidden="1" customWidth="1"/>
    <col min="1823" max="1823" width="16.28515625" style="2" customWidth="1"/>
    <col min="1824" max="1824" width="15.85546875" style="2" customWidth="1"/>
    <col min="1825" max="1825" width="16.7109375" style="2" customWidth="1"/>
    <col min="1826" max="1826" width="17.140625" style="2" customWidth="1"/>
    <col min="1827" max="1827" width="12.28515625" style="2" customWidth="1"/>
    <col min="1828" max="1828" width="13" style="2" customWidth="1"/>
    <col min="1829" max="1829" width="17.140625" style="2" customWidth="1"/>
    <col min="1830" max="1830" width="23.7109375" style="2" customWidth="1"/>
    <col min="1831" max="1840" width="0" style="2" hidden="1" customWidth="1"/>
    <col min="1841" max="1842" width="19.5703125" style="2" customWidth="1"/>
    <col min="1843" max="1843" width="13.5703125" style="2" customWidth="1"/>
    <col min="1844" max="1844" width="19.5703125" style="2" customWidth="1"/>
    <col min="1845" max="1845" width="25" style="2" customWidth="1"/>
    <col min="1846" max="1846" width="22.7109375" style="2" customWidth="1"/>
    <col min="1847" max="1847" width="12.5703125" style="2" customWidth="1"/>
    <col min="1848" max="1848" width="18.5703125" style="2" customWidth="1"/>
    <col min="1849" max="1849" width="15.7109375" style="2" customWidth="1"/>
    <col min="1850" max="1855" width="0" style="2" hidden="1" customWidth="1"/>
    <col min="1856" max="1858" width="11.42578125" style="2" customWidth="1"/>
    <col min="1859" max="1859" width="36.42578125" style="2" customWidth="1"/>
    <col min="1860" max="1865" width="11.42578125" style="2" customWidth="1"/>
    <col min="1866" max="2047" width="11.42578125" style="2"/>
    <col min="2048" max="2048" width="5.85546875" style="2" customWidth="1"/>
    <col min="2049" max="2049" width="20.7109375" style="2" customWidth="1"/>
    <col min="2050" max="2050" width="36.85546875" style="2" customWidth="1"/>
    <col min="2051" max="2051" width="28.7109375" style="2" customWidth="1"/>
    <col min="2052" max="2052" width="13.5703125" style="2" customWidth="1"/>
    <col min="2053" max="2059" width="0" style="2" hidden="1" customWidth="1"/>
    <col min="2060" max="2060" width="17.7109375" style="2" customWidth="1"/>
    <col min="2061" max="2062" width="15.140625" style="2" customWidth="1"/>
    <col min="2063" max="2063" width="16.42578125" style="2" customWidth="1"/>
    <col min="2064" max="2064" width="17.28515625" style="2" customWidth="1"/>
    <col min="2065" max="2065" width="19.85546875" style="2" customWidth="1"/>
    <col min="2066" max="2066" width="14.7109375" style="2" customWidth="1"/>
    <col min="2067" max="2067" width="46" style="2" customWidth="1"/>
    <col min="2068" max="2068" width="39.140625" style="2" customWidth="1"/>
    <col min="2069" max="2070" width="0" style="2" hidden="1" customWidth="1"/>
    <col min="2071" max="2071" width="15.7109375" style="2" customWidth="1"/>
    <col min="2072" max="2078" width="0" style="2" hidden="1" customWidth="1"/>
    <col min="2079" max="2079" width="16.28515625" style="2" customWidth="1"/>
    <col min="2080" max="2080" width="15.85546875" style="2" customWidth="1"/>
    <col min="2081" max="2081" width="16.7109375" style="2" customWidth="1"/>
    <col min="2082" max="2082" width="17.140625" style="2" customWidth="1"/>
    <col min="2083" max="2083" width="12.28515625" style="2" customWidth="1"/>
    <col min="2084" max="2084" width="13" style="2" customWidth="1"/>
    <col min="2085" max="2085" width="17.140625" style="2" customWidth="1"/>
    <col min="2086" max="2086" width="23.7109375" style="2" customWidth="1"/>
    <col min="2087" max="2096" width="0" style="2" hidden="1" customWidth="1"/>
    <col min="2097" max="2098" width="19.5703125" style="2" customWidth="1"/>
    <col min="2099" max="2099" width="13.5703125" style="2" customWidth="1"/>
    <col min="2100" max="2100" width="19.5703125" style="2" customWidth="1"/>
    <col min="2101" max="2101" width="25" style="2" customWidth="1"/>
    <col min="2102" max="2102" width="22.7109375" style="2" customWidth="1"/>
    <col min="2103" max="2103" width="12.5703125" style="2" customWidth="1"/>
    <col min="2104" max="2104" width="18.5703125" style="2" customWidth="1"/>
    <col min="2105" max="2105" width="15.7109375" style="2" customWidth="1"/>
    <col min="2106" max="2111" width="0" style="2" hidden="1" customWidth="1"/>
    <col min="2112" max="2114" width="11.42578125" style="2" customWidth="1"/>
    <col min="2115" max="2115" width="36.42578125" style="2" customWidth="1"/>
    <col min="2116" max="2121" width="11.42578125" style="2" customWidth="1"/>
    <col min="2122" max="2303" width="11.42578125" style="2"/>
    <col min="2304" max="2304" width="5.85546875" style="2" customWidth="1"/>
    <col min="2305" max="2305" width="20.7109375" style="2" customWidth="1"/>
    <col min="2306" max="2306" width="36.85546875" style="2" customWidth="1"/>
    <col min="2307" max="2307" width="28.7109375" style="2" customWidth="1"/>
    <col min="2308" max="2308" width="13.5703125" style="2" customWidth="1"/>
    <col min="2309" max="2315" width="0" style="2" hidden="1" customWidth="1"/>
    <col min="2316" max="2316" width="17.7109375" style="2" customWidth="1"/>
    <col min="2317" max="2318" width="15.140625" style="2" customWidth="1"/>
    <col min="2319" max="2319" width="16.42578125" style="2" customWidth="1"/>
    <col min="2320" max="2320" width="17.28515625" style="2" customWidth="1"/>
    <col min="2321" max="2321" width="19.85546875" style="2" customWidth="1"/>
    <col min="2322" max="2322" width="14.7109375" style="2" customWidth="1"/>
    <col min="2323" max="2323" width="46" style="2" customWidth="1"/>
    <col min="2324" max="2324" width="39.140625" style="2" customWidth="1"/>
    <col min="2325" max="2326" width="0" style="2" hidden="1" customWidth="1"/>
    <col min="2327" max="2327" width="15.7109375" style="2" customWidth="1"/>
    <col min="2328" max="2334" width="0" style="2" hidden="1" customWidth="1"/>
    <col min="2335" max="2335" width="16.28515625" style="2" customWidth="1"/>
    <col min="2336" max="2336" width="15.85546875" style="2" customWidth="1"/>
    <col min="2337" max="2337" width="16.7109375" style="2" customWidth="1"/>
    <col min="2338" max="2338" width="17.140625" style="2" customWidth="1"/>
    <col min="2339" max="2339" width="12.28515625" style="2" customWidth="1"/>
    <col min="2340" max="2340" width="13" style="2" customWidth="1"/>
    <col min="2341" max="2341" width="17.140625" style="2" customWidth="1"/>
    <col min="2342" max="2342" width="23.7109375" style="2" customWidth="1"/>
    <col min="2343" max="2352" width="0" style="2" hidden="1" customWidth="1"/>
    <col min="2353" max="2354" width="19.5703125" style="2" customWidth="1"/>
    <col min="2355" max="2355" width="13.5703125" style="2" customWidth="1"/>
    <col min="2356" max="2356" width="19.5703125" style="2" customWidth="1"/>
    <col min="2357" max="2357" width="25" style="2" customWidth="1"/>
    <col min="2358" max="2358" width="22.7109375" style="2" customWidth="1"/>
    <col min="2359" max="2359" width="12.5703125" style="2" customWidth="1"/>
    <col min="2360" max="2360" width="18.5703125" style="2" customWidth="1"/>
    <col min="2361" max="2361" width="15.7109375" style="2" customWidth="1"/>
    <col min="2362" max="2367" width="0" style="2" hidden="1" customWidth="1"/>
    <col min="2368" max="2370" width="11.42578125" style="2" customWidth="1"/>
    <col min="2371" max="2371" width="36.42578125" style="2" customWidth="1"/>
    <col min="2372" max="2377" width="11.42578125" style="2" customWidth="1"/>
    <col min="2378" max="2559" width="11.42578125" style="2"/>
    <col min="2560" max="2560" width="5.85546875" style="2" customWidth="1"/>
    <col min="2561" max="2561" width="20.7109375" style="2" customWidth="1"/>
    <col min="2562" max="2562" width="36.85546875" style="2" customWidth="1"/>
    <col min="2563" max="2563" width="28.7109375" style="2" customWidth="1"/>
    <col min="2564" max="2564" width="13.5703125" style="2" customWidth="1"/>
    <col min="2565" max="2571" width="0" style="2" hidden="1" customWidth="1"/>
    <col min="2572" max="2572" width="17.7109375" style="2" customWidth="1"/>
    <col min="2573" max="2574" width="15.140625" style="2" customWidth="1"/>
    <col min="2575" max="2575" width="16.42578125" style="2" customWidth="1"/>
    <col min="2576" max="2576" width="17.28515625" style="2" customWidth="1"/>
    <col min="2577" max="2577" width="19.85546875" style="2" customWidth="1"/>
    <col min="2578" max="2578" width="14.7109375" style="2" customWidth="1"/>
    <col min="2579" max="2579" width="46" style="2" customWidth="1"/>
    <col min="2580" max="2580" width="39.140625" style="2" customWidth="1"/>
    <col min="2581" max="2582" width="0" style="2" hidden="1" customWidth="1"/>
    <col min="2583" max="2583" width="15.7109375" style="2" customWidth="1"/>
    <col min="2584" max="2590" width="0" style="2" hidden="1" customWidth="1"/>
    <col min="2591" max="2591" width="16.28515625" style="2" customWidth="1"/>
    <col min="2592" max="2592" width="15.85546875" style="2" customWidth="1"/>
    <col min="2593" max="2593" width="16.7109375" style="2" customWidth="1"/>
    <col min="2594" max="2594" width="17.140625" style="2" customWidth="1"/>
    <col min="2595" max="2595" width="12.28515625" style="2" customWidth="1"/>
    <col min="2596" max="2596" width="13" style="2" customWidth="1"/>
    <col min="2597" max="2597" width="17.140625" style="2" customWidth="1"/>
    <col min="2598" max="2598" width="23.7109375" style="2" customWidth="1"/>
    <col min="2599" max="2608" width="0" style="2" hidden="1" customWidth="1"/>
    <col min="2609" max="2610" width="19.5703125" style="2" customWidth="1"/>
    <col min="2611" max="2611" width="13.5703125" style="2" customWidth="1"/>
    <col min="2612" max="2612" width="19.5703125" style="2" customWidth="1"/>
    <col min="2613" max="2613" width="25" style="2" customWidth="1"/>
    <col min="2614" max="2614" width="22.7109375" style="2" customWidth="1"/>
    <col min="2615" max="2615" width="12.5703125" style="2" customWidth="1"/>
    <col min="2616" max="2616" width="18.5703125" style="2" customWidth="1"/>
    <col min="2617" max="2617" width="15.7109375" style="2" customWidth="1"/>
    <col min="2618" max="2623" width="0" style="2" hidden="1" customWidth="1"/>
    <col min="2624" max="2626" width="11.42578125" style="2" customWidth="1"/>
    <col min="2627" max="2627" width="36.42578125" style="2" customWidth="1"/>
    <col min="2628" max="2633" width="11.42578125" style="2" customWidth="1"/>
    <col min="2634" max="2815" width="11.42578125" style="2"/>
    <col min="2816" max="2816" width="5.85546875" style="2" customWidth="1"/>
    <col min="2817" max="2817" width="20.7109375" style="2" customWidth="1"/>
    <col min="2818" max="2818" width="36.85546875" style="2" customWidth="1"/>
    <col min="2819" max="2819" width="28.7109375" style="2" customWidth="1"/>
    <col min="2820" max="2820" width="13.5703125" style="2" customWidth="1"/>
    <col min="2821" max="2827" width="0" style="2" hidden="1" customWidth="1"/>
    <col min="2828" max="2828" width="17.7109375" style="2" customWidth="1"/>
    <col min="2829" max="2830" width="15.140625" style="2" customWidth="1"/>
    <col min="2831" max="2831" width="16.42578125" style="2" customWidth="1"/>
    <col min="2832" max="2832" width="17.28515625" style="2" customWidth="1"/>
    <col min="2833" max="2833" width="19.85546875" style="2" customWidth="1"/>
    <col min="2834" max="2834" width="14.7109375" style="2" customWidth="1"/>
    <col min="2835" max="2835" width="46" style="2" customWidth="1"/>
    <col min="2836" max="2836" width="39.140625" style="2" customWidth="1"/>
    <col min="2837" max="2838" width="0" style="2" hidden="1" customWidth="1"/>
    <col min="2839" max="2839" width="15.7109375" style="2" customWidth="1"/>
    <col min="2840" max="2846" width="0" style="2" hidden="1" customWidth="1"/>
    <col min="2847" max="2847" width="16.28515625" style="2" customWidth="1"/>
    <col min="2848" max="2848" width="15.85546875" style="2" customWidth="1"/>
    <col min="2849" max="2849" width="16.7109375" style="2" customWidth="1"/>
    <col min="2850" max="2850" width="17.140625" style="2" customWidth="1"/>
    <col min="2851" max="2851" width="12.28515625" style="2" customWidth="1"/>
    <col min="2852" max="2852" width="13" style="2" customWidth="1"/>
    <col min="2853" max="2853" width="17.140625" style="2" customWidth="1"/>
    <col min="2854" max="2854" width="23.7109375" style="2" customWidth="1"/>
    <col min="2855" max="2864" width="0" style="2" hidden="1" customWidth="1"/>
    <col min="2865" max="2866" width="19.5703125" style="2" customWidth="1"/>
    <col min="2867" max="2867" width="13.5703125" style="2" customWidth="1"/>
    <col min="2868" max="2868" width="19.5703125" style="2" customWidth="1"/>
    <col min="2869" max="2869" width="25" style="2" customWidth="1"/>
    <col min="2870" max="2870" width="22.7109375" style="2" customWidth="1"/>
    <col min="2871" max="2871" width="12.5703125" style="2" customWidth="1"/>
    <col min="2872" max="2872" width="18.5703125" style="2" customWidth="1"/>
    <col min="2873" max="2873" width="15.7109375" style="2" customWidth="1"/>
    <col min="2874" max="2879" width="0" style="2" hidden="1" customWidth="1"/>
    <col min="2880" max="2882" width="11.42578125" style="2" customWidth="1"/>
    <col min="2883" max="2883" width="36.42578125" style="2" customWidth="1"/>
    <col min="2884" max="2889" width="11.42578125" style="2" customWidth="1"/>
    <col min="2890" max="3071" width="11.42578125" style="2"/>
    <col min="3072" max="3072" width="5.85546875" style="2" customWidth="1"/>
    <col min="3073" max="3073" width="20.7109375" style="2" customWidth="1"/>
    <col min="3074" max="3074" width="36.85546875" style="2" customWidth="1"/>
    <col min="3075" max="3075" width="28.7109375" style="2" customWidth="1"/>
    <col min="3076" max="3076" width="13.5703125" style="2" customWidth="1"/>
    <col min="3077" max="3083" width="0" style="2" hidden="1" customWidth="1"/>
    <col min="3084" max="3084" width="17.7109375" style="2" customWidth="1"/>
    <col min="3085" max="3086" width="15.140625" style="2" customWidth="1"/>
    <col min="3087" max="3087" width="16.42578125" style="2" customWidth="1"/>
    <col min="3088" max="3088" width="17.28515625" style="2" customWidth="1"/>
    <col min="3089" max="3089" width="19.85546875" style="2" customWidth="1"/>
    <col min="3090" max="3090" width="14.7109375" style="2" customWidth="1"/>
    <col min="3091" max="3091" width="46" style="2" customWidth="1"/>
    <col min="3092" max="3092" width="39.140625" style="2" customWidth="1"/>
    <col min="3093" max="3094" width="0" style="2" hidden="1" customWidth="1"/>
    <col min="3095" max="3095" width="15.7109375" style="2" customWidth="1"/>
    <col min="3096" max="3102" width="0" style="2" hidden="1" customWidth="1"/>
    <col min="3103" max="3103" width="16.28515625" style="2" customWidth="1"/>
    <col min="3104" max="3104" width="15.85546875" style="2" customWidth="1"/>
    <col min="3105" max="3105" width="16.7109375" style="2" customWidth="1"/>
    <col min="3106" max="3106" width="17.140625" style="2" customWidth="1"/>
    <col min="3107" max="3107" width="12.28515625" style="2" customWidth="1"/>
    <col min="3108" max="3108" width="13" style="2" customWidth="1"/>
    <col min="3109" max="3109" width="17.140625" style="2" customWidth="1"/>
    <col min="3110" max="3110" width="23.7109375" style="2" customWidth="1"/>
    <col min="3111" max="3120" width="0" style="2" hidden="1" customWidth="1"/>
    <col min="3121" max="3122" width="19.5703125" style="2" customWidth="1"/>
    <col min="3123" max="3123" width="13.5703125" style="2" customWidth="1"/>
    <col min="3124" max="3124" width="19.5703125" style="2" customWidth="1"/>
    <col min="3125" max="3125" width="25" style="2" customWidth="1"/>
    <col min="3126" max="3126" width="22.7109375" style="2" customWidth="1"/>
    <col min="3127" max="3127" width="12.5703125" style="2" customWidth="1"/>
    <col min="3128" max="3128" width="18.5703125" style="2" customWidth="1"/>
    <col min="3129" max="3129" width="15.7109375" style="2" customWidth="1"/>
    <col min="3130" max="3135" width="0" style="2" hidden="1" customWidth="1"/>
    <col min="3136" max="3138" width="11.42578125" style="2" customWidth="1"/>
    <col min="3139" max="3139" width="36.42578125" style="2" customWidth="1"/>
    <col min="3140" max="3145" width="11.42578125" style="2" customWidth="1"/>
    <col min="3146" max="3327" width="11.42578125" style="2"/>
    <col min="3328" max="3328" width="5.85546875" style="2" customWidth="1"/>
    <col min="3329" max="3329" width="20.7109375" style="2" customWidth="1"/>
    <col min="3330" max="3330" width="36.85546875" style="2" customWidth="1"/>
    <col min="3331" max="3331" width="28.7109375" style="2" customWidth="1"/>
    <col min="3332" max="3332" width="13.5703125" style="2" customWidth="1"/>
    <col min="3333" max="3339" width="0" style="2" hidden="1" customWidth="1"/>
    <col min="3340" max="3340" width="17.7109375" style="2" customWidth="1"/>
    <col min="3341" max="3342" width="15.140625" style="2" customWidth="1"/>
    <col min="3343" max="3343" width="16.42578125" style="2" customWidth="1"/>
    <col min="3344" max="3344" width="17.28515625" style="2" customWidth="1"/>
    <col min="3345" max="3345" width="19.85546875" style="2" customWidth="1"/>
    <col min="3346" max="3346" width="14.7109375" style="2" customWidth="1"/>
    <col min="3347" max="3347" width="46" style="2" customWidth="1"/>
    <col min="3348" max="3348" width="39.140625" style="2" customWidth="1"/>
    <col min="3349" max="3350" width="0" style="2" hidden="1" customWidth="1"/>
    <col min="3351" max="3351" width="15.7109375" style="2" customWidth="1"/>
    <col min="3352" max="3358" width="0" style="2" hidden="1" customWidth="1"/>
    <col min="3359" max="3359" width="16.28515625" style="2" customWidth="1"/>
    <col min="3360" max="3360" width="15.85546875" style="2" customWidth="1"/>
    <col min="3361" max="3361" width="16.7109375" style="2" customWidth="1"/>
    <col min="3362" max="3362" width="17.140625" style="2" customWidth="1"/>
    <col min="3363" max="3363" width="12.28515625" style="2" customWidth="1"/>
    <col min="3364" max="3364" width="13" style="2" customWidth="1"/>
    <col min="3365" max="3365" width="17.140625" style="2" customWidth="1"/>
    <col min="3366" max="3366" width="23.7109375" style="2" customWidth="1"/>
    <col min="3367" max="3376" width="0" style="2" hidden="1" customWidth="1"/>
    <col min="3377" max="3378" width="19.5703125" style="2" customWidth="1"/>
    <col min="3379" max="3379" width="13.5703125" style="2" customWidth="1"/>
    <col min="3380" max="3380" width="19.5703125" style="2" customWidth="1"/>
    <col min="3381" max="3381" width="25" style="2" customWidth="1"/>
    <col min="3382" max="3382" width="22.7109375" style="2" customWidth="1"/>
    <col min="3383" max="3383" width="12.5703125" style="2" customWidth="1"/>
    <col min="3384" max="3384" width="18.5703125" style="2" customWidth="1"/>
    <col min="3385" max="3385" width="15.7109375" style="2" customWidth="1"/>
    <col min="3386" max="3391" width="0" style="2" hidden="1" customWidth="1"/>
    <col min="3392" max="3394" width="11.42578125" style="2" customWidth="1"/>
    <col min="3395" max="3395" width="36.42578125" style="2" customWidth="1"/>
    <col min="3396" max="3401" width="11.42578125" style="2" customWidth="1"/>
    <col min="3402" max="3583" width="11.42578125" style="2"/>
    <col min="3584" max="3584" width="5.85546875" style="2" customWidth="1"/>
    <col min="3585" max="3585" width="20.7109375" style="2" customWidth="1"/>
    <col min="3586" max="3586" width="36.85546875" style="2" customWidth="1"/>
    <col min="3587" max="3587" width="28.7109375" style="2" customWidth="1"/>
    <col min="3588" max="3588" width="13.5703125" style="2" customWidth="1"/>
    <col min="3589" max="3595" width="0" style="2" hidden="1" customWidth="1"/>
    <col min="3596" max="3596" width="17.7109375" style="2" customWidth="1"/>
    <col min="3597" max="3598" width="15.140625" style="2" customWidth="1"/>
    <col min="3599" max="3599" width="16.42578125" style="2" customWidth="1"/>
    <col min="3600" max="3600" width="17.28515625" style="2" customWidth="1"/>
    <col min="3601" max="3601" width="19.85546875" style="2" customWidth="1"/>
    <col min="3602" max="3602" width="14.7109375" style="2" customWidth="1"/>
    <col min="3603" max="3603" width="46" style="2" customWidth="1"/>
    <col min="3604" max="3604" width="39.140625" style="2" customWidth="1"/>
    <col min="3605" max="3606" width="0" style="2" hidden="1" customWidth="1"/>
    <col min="3607" max="3607" width="15.7109375" style="2" customWidth="1"/>
    <col min="3608" max="3614" width="0" style="2" hidden="1" customWidth="1"/>
    <col min="3615" max="3615" width="16.28515625" style="2" customWidth="1"/>
    <col min="3616" max="3616" width="15.85546875" style="2" customWidth="1"/>
    <col min="3617" max="3617" width="16.7109375" style="2" customWidth="1"/>
    <col min="3618" max="3618" width="17.140625" style="2" customWidth="1"/>
    <col min="3619" max="3619" width="12.28515625" style="2" customWidth="1"/>
    <col min="3620" max="3620" width="13" style="2" customWidth="1"/>
    <col min="3621" max="3621" width="17.140625" style="2" customWidth="1"/>
    <col min="3622" max="3622" width="23.7109375" style="2" customWidth="1"/>
    <col min="3623" max="3632" width="0" style="2" hidden="1" customWidth="1"/>
    <col min="3633" max="3634" width="19.5703125" style="2" customWidth="1"/>
    <col min="3635" max="3635" width="13.5703125" style="2" customWidth="1"/>
    <col min="3636" max="3636" width="19.5703125" style="2" customWidth="1"/>
    <col min="3637" max="3637" width="25" style="2" customWidth="1"/>
    <col min="3638" max="3638" width="22.7109375" style="2" customWidth="1"/>
    <col min="3639" max="3639" width="12.5703125" style="2" customWidth="1"/>
    <col min="3640" max="3640" width="18.5703125" style="2" customWidth="1"/>
    <col min="3641" max="3641" width="15.7109375" style="2" customWidth="1"/>
    <col min="3642" max="3647" width="0" style="2" hidden="1" customWidth="1"/>
    <col min="3648" max="3650" width="11.42578125" style="2" customWidth="1"/>
    <col min="3651" max="3651" width="36.42578125" style="2" customWidth="1"/>
    <col min="3652" max="3657" width="11.42578125" style="2" customWidth="1"/>
    <col min="3658" max="3839" width="11.42578125" style="2"/>
    <col min="3840" max="3840" width="5.85546875" style="2" customWidth="1"/>
    <col min="3841" max="3841" width="20.7109375" style="2" customWidth="1"/>
    <col min="3842" max="3842" width="36.85546875" style="2" customWidth="1"/>
    <col min="3843" max="3843" width="28.7109375" style="2" customWidth="1"/>
    <col min="3844" max="3844" width="13.5703125" style="2" customWidth="1"/>
    <col min="3845" max="3851" width="0" style="2" hidden="1" customWidth="1"/>
    <col min="3852" max="3852" width="17.7109375" style="2" customWidth="1"/>
    <col min="3853" max="3854" width="15.140625" style="2" customWidth="1"/>
    <col min="3855" max="3855" width="16.42578125" style="2" customWidth="1"/>
    <col min="3856" max="3856" width="17.28515625" style="2" customWidth="1"/>
    <col min="3857" max="3857" width="19.85546875" style="2" customWidth="1"/>
    <col min="3858" max="3858" width="14.7109375" style="2" customWidth="1"/>
    <col min="3859" max="3859" width="46" style="2" customWidth="1"/>
    <col min="3860" max="3860" width="39.140625" style="2" customWidth="1"/>
    <col min="3861" max="3862" width="0" style="2" hidden="1" customWidth="1"/>
    <col min="3863" max="3863" width="15.7109375" style="2" customWidth="1"/>
    <col min="3864" max="3870" width="0" style="2" hidden="1" customWidth="1"/>
    <col min="3871" max="3871" width="16.28515625" style="2" customWidth="1"/>
    <col min="3872" max="3872" width="15.85546875" style="2" customWidth="1"/>
    <col min="3873" max="3873" width="16.7109375" style="2" customWidth="1"/>
    <col min="3874" max="3874" width="17.140625" style="2" customWidth="1"/>
    <col min="3875" max="3875" width="12.28515625" style="2" customWidth="1"/>
    <col min="3876" max="3876" width="13" style="2" customWidth="1"/>
    <col min="3877" max="3877" width="17.140625" style="2" customWidth="1"/>
    <col min="3878" max="3878" width="23.7109375" style="2" customWidth="1"/>
    <col min="3879" max="3888" width="0" style="2" hidden="1" customWidth="1"/>
    <col min="3889" max="3890" width="19.5703125" style="2" customWidth="1"/>
    <col min="3891" max="3891" width="13.5703125" style="2" customWidth="1"/>
    <col min="3892" max="3892" width="19.5703125" style="2" customWidth="1"/>
    <col min="3893" max="3893" width="25" style="2" customWidth="1"/>
    <col min="3894" max="3894" width="22.7109375" style="2" customWidth="1"/>
    <col min="3895" max="3895" width="12.5703125" style="2" customWidth="1"/>
    <col min="3896" max="3896" width="18.5703125" style="2" customWidth="1"/>
    <col min="3897" max="3897" width="15.7109375" style="2" customWidth="1"/>
    <col min="3898" max="3903" width="0" style="2" hidden="1" customWidth="1"/>
    <col min="3904" max="3906" width="11.42578125" style="2" customWidth="1"/>
    <col min="3907" max="3907" width="36.42578125" style="2" customWidth="1"/>
    <col min="3908" max="3913" width="11.42578125" style="2" customWidth="1"/>
    <col min="3914" max="4095" width="11.42578125" style="2"/>
    <col min="4096" max="4096" width="5.85546875" style="2" customWidth="1"/>
    <col min="4097" max="4097" width="20.7109375" style="2" customWidth="1"/>
    <col min="4098" max="4098" width="36.85546875" style="2" customWidth="1"/>
    <col min="4099" max="4099" width="28.7109375" style="2" customWidth="1"/>
    <col min="4100" max="4100" width="13.5703125" style="2" customWidth="1"/>
    <col min="4101" max="4107" width="0" style="2" hidden="1" customWidth="1"/>
    <col min="4108" max="4108" width="17.7109375" style="2" customWidth="1"/>
    <col min="4109" max="4110" width="15.140625" style="2" customWidth="1"/>
    <col min="4111" max="4111" width="16.42578125" style="2" customWidth="1"/>
    <col min="4112" max="4112" width="17.28515625" style="2" customWidth="1"/>
    <col min="4113" max="4113" width="19.85546875" style="2" customWidth="1"/>
    <col min="4114" max="4114" width="14.7109375" style="2" customWidth="1"/>
    <col min="4115" max="4115" width="46" style="2" customWidth="1"/>
    <col min="4116" max="4116" width="39.140625" style="2" customWidth="1"/>
    <col min="4117" max="4118" width="0" style="2" hidden="1" customWidth="1"/>
    <col min="4119" max="4119" width="15.7109375" style="2" customWidth="1"/>
    <col min="4120" max="4126" width="0" style="2" hidden="1" customWidth="1"/>
    <col min="4127" max="4127" width="16.28515625" style="2" customWidth="1"/>
    <col min="4128" max="4128" width="15.85546875" style="2" customWidth="1"/>
    <col min="4129" max="4129" width="16.7109375" style="2" customWidth="1"/>
    <col min="4130" max="4130" width="17.140625" style="2" customWidth="1"/>
    <col min="4131" max="4131" width="12.28515625" style="2" customWidth="1"/>
    <col min="4132" max="4132" width="13" style="2" customWidth="1"/>
    <col min="4133" max="4133" width="17.140625" style="2" customWidth="1"/>
    <col min="4134" max="4134" width="23.7109375" style="2" customWidth="1"/>
    <col min="4135" max="4144" width="0" style="2" hidden="1" customWidth="1"/>
    <col min="4145" max="4146" width="19.5703125" style="2" customWidth="1"/>
    <col min="4147" max="4147" width="13.5703125" style="2" customWidth="1"/>
    <col min="4148" max="4148" width="19.5703125" style="2" customWidth="1"/>
    <col min="4149" max="4149" width="25" style="2" customWidth="1"/>
    <col min="4150" max="4150" width="22.7109375" style="2" customWidth="1"/>
    <col min="4151" max="4151" width="12.5703125" style="2" customWidth="1"/>
    <col min="4152" max="4152" width="18.5703125" style="2" customWidth="1"/>
    <col min="4153" max="4153" width="15.7109375" style="2" customWidth="1"/>
    <col min="4154" max="4159" width="0" style="2" hidden="1" customWidth="1"/>
    <col min="4160" max="4162" width="11.42578125" style="2" customWidth="1"/>
    <col min="4163" max="4163" width="36.42578125" style="2" customWidth="1"/>
    <col min="4164" max="4169" width="11.42578125" style="2" customWidth="1"/>
    <col min="4170" max="4351" width="11.42578125" style="2"/>
    <col min="4352" max="4352" width="5.85546875" style="2" customWidth="1"/>
    <col min="4353" max="4353" width="20.7109375" style="2" customWidth="1"/>
    <col min="4354" max="4354" width="36.85546875" style="2" customWidth="1"/>
    <col min="4355" max="4355" width="28.7109375" style="2" customWidth="1"/>
    <col min="4356" max="4356" width="13.5703125" style="2" customWidth="1"/>
    <col min="4357" max="4363" width="0" style="2" hidden="1" customWidth="1"/>
    <col min="4364" max="4364" width="17.7109375" style="2" customWidth="1"/>
    <col min="4365" max="4366" width="15.140625" style="2" customWidth="1"/>
    <col min="4367" max="4367" width="16.42578125" style="2" customWidth="1"/>
    <col min="4368" max="4368" width="17.28515625" style="2" customWidth="1"/>
    <col min="4369" max="4369" width="19.85546875" style="2" customWidth="1"/>
    <col min="4370" max="4370" width="14.7109375" style="2" customWidth="1"/>
    <col min="4371" max="4371" width="46" style="2" customWidth="1"/>
    <col min="4372" max="4372" width="39.140625" style="2" customWidth="1"/>
    <col min="4373" max="4374" width="0" style="2" hidden="1" customWidth="1"/>
    <col min="4375" max="4375" width="15.7109375" style="2" customWidth="1"/>
    <col min="4376" max="4382" width="0" style="2" hidden="1" customWidth="1"/>
    <col min="4383" max="4383" width="16.28515625" style="2" customWidth="1"/>
    <col min="4384" max="4384" width="15.85546875" style="2" customWidth="1"/>
    <col min="4385" max="4385" width="16.7109375" style="2" customWidth="1"/>
    <col min="4386" max="4386" width="17.140625" style="2" customWidth="1"/>
    <col min="4387" max="4387" width="12.28515625" style="2" customWidth="1"/>
    <col min="4388" max="4388" width="13" style="2" customWidth="1"/>
    <col min="4389" max="4389" width="17.140625" style="2" customWidth="1"/>
    <col min="4390" max="4390" width="23.7109375" style="2" customWidth="1"/>
    <col min="4391" max="4400" width="0" style="2" hidden="1" customWidth="1"/>
    <col min="4401" max="4402" width="19.5703125" style="2" customWidth="1"/>
    <col min="4403" max="4403" width="13.5703125" style="2" customWidth="1"/>
    <col min="4404" max="4404" width="19.5703125" style="2" customWidth="1"/>
    <col min="4405" max="4405" width="25" style="2" customWidth="1"/>
    <col min="4406" max="4406" width="22.7109375" style="2" customWidth="1"/>
    <col min="4407" max="4407" width="12.5703125" style="2" customWidth="1"/>
    <col min="4408" max="4408" width="18.5703125" style="2" customWidth="1"/>
    <col min="4409" max="4409" width="15.7109375" style="2" customWidth="1"/>
    <col min="4410" max="4415" width="0" style="2" hidden="1" customWidth="1"/>
    <col min="4416" max="4418" width="11.42578125" style="2" customWidth="1"/>
    <col min="4419" max="4419" width="36.42578125" style="2" customWidth="1"/>
    <col min="4420" max="4425" width="11.42578125" style="2" customWidth="1"/>
    <col min="4426" max="4607" width="11.42578125" style="2"/>
    <col min="4608" max="4608" width="5.85546875" style="2" customWidth="1"/>
    <col min="4609" max="4609" width="20.7109375" style="2" customWidth="1"/>
    <col min="4610" max="4610" width="36.85546875" style="2" customWidth="1"/>
    <col min="4611" max="4611" width="28.7109375" style="2" customWidth="1"/>
    <col min="4612" max="4612" width="13.5703125" style="2" customWidth="1"/>
    <col min="4613" max="4619" width="0" style="2" hidden="1" customWidth="1"/>
    <col min="4620" max="4620" width="17.7109375" style="2" customWidth="1"/>
    <col min="4621" max="4622" width="15.140625" style="2" customWidth="1"/>
    <col min="4623" max="4623" width="16.42578125" style="2" customWidth="1"/>
    <col min="4624" max="4624" width="17.28515625" style="2" customWidth="1"/>
    <col min="4625" max="4625" width="19.85546875" style="2" customWidth="1"/>
    <col min="4626" max="4626" width="14.7109375" style="2" customWidth="1"/>
    <col min="4627" max="4627" width="46" style="2" customWidth="1"/>
    <col min="4628" max="4628" width="39.140625" style="2" customWidth="1"/>
    <col min="4629" max="4630" width="0" style="2" hidden="1" customWidth="1"/>
    <col min="4631" max="4631" width="15.7109375" style="2" customWidth="1"/>
    <col min="4632" max="4638" width="0" style="2" hidden="1" customWidth="1"/>
    <col min="4639" max="4639" width="16.28515625" style="2" customWidth="1"/>
    <col min="4640" max="4640" width="15.85546875" style="2" customWidth="1"/>
    <col min="4641" max="4641" width="16.7109375" style="2" customWidth="1"/>
    <col min="4642" max="4642" width="17.140625" style="2" customWidth="1"/>
    <col min="4643" max="4643" width="12.28515625" style="2" customWidth="1"/>
    <col min="4644" max="4644" width="13" style="2" customWidth="1"/>
    <col min="4645" max="4645" width="17.140625" style="2" customWidth="1"/>
    <col min="4646" max="4646" width="23.7109375" style="2" customWidth="1"/>
    <col min="4647" max="4656" width="0" style="2" hidden="1" customWidth="1"/>
    <col min="4657" max="4658" width="19.5703125" style="2" customWidth="1"/>
    <col min="4659" max="4659" width="13.5703125" style="2" customWidth="1"/>
    <col min="4660" max="4660" width="19.5703125" style="2" customWidth="1"/>
    <col min="4661" max="4661" width="25" style="2" customWidth="1"/>
    <col min="4662" max="4662" width="22.7109375" style="2" customWidth="1"/>
    <col min="4663" max="4663" width="12.5703125" style="2" customWidth="1"/>
    <col min="4664" max="4664" width="18.5703125" style="2" customWidth="1"/>
    <col min="4665" max="4665" width="15.7109375" style="2" customWidth="1"/>
    <col min="4666" max="4671" width="0" style="2" hidden="1" customWidth="1"/>
    <col min="4672" max="4674" width="11.42578125" style="2" customWidth="1"/>
    <col min="4675" max="4675" width="36.42578125" style="2" customWidth="1"/>
    <col min="4676" max="4681" width="11.42578125" style="2" customWidth="1"/>
    <col min="4682" max="4863" width="11.42578125" style="2"/>
    <col min="4864" max="4864" width="5.85546875" style="2" customWidth="1"/>
    <col min="4865" max="4865" width="20.7109375" style="2" customWidth="1"/>
    <col min="4866" max="4866" width="36.85546875" style="2" customWidth="1"/>
    <col min="4867" max="4867" width="28.7109375" style="2" customWidth="1"/>
    <col min="4868" max="4868" width="13.5703125" style="2" customWidth="1"/>
    <col min="4869" max="4875" width="0" style="2" hidden="1" customWidth="1"/>
    <col min="4876" max="4876" width="17.7109375" style="2" customWidth="1"/>
    <col min="4877" max="4878" width="15.140625" style="2" customWidth="1"/>
    <col min="4879" max="4879" width="16.42578125" style="2" customWidth="1"/>
    <col min="4880" max="4880" width="17.28515625" style="2" customWidth="1"/>
    <col min="4881" max="4881" width="19.85546875" style="2" customWidth="1"/>
    <col min="4882" max="4882" width="14.7109375" style="2" customWidth="1"/>
    <col min="4883" max="4883" width="46" style="2" customWidth="1"/>
    <col min="4884" max="4884" width="39.140625" style="2" customWidth="1"/>
    <col min="4885" max="4886" width="0" style="2" hidden="1" customWidth="1"/>
    <col min="4887" max="4887" width="15.7109375" style="2" customWidth="1"/>
    <col min="4888" max="4894" width="0" style="2" hidden="1" customWidth="1"/>
    <col min="4895" max="4895" width="16.28515625" style="2" customWidth="1"/>
    <col min="4896" max="4896" width="15.85546875" style="2" customWidth="1"/>
    <col min="4897" max="4897" width="16.7109375" style="2" customWidth="1"/>
    <col min="4898" max="4898" width="17.140625" style="2" customWidth="1"/>
    <col min="4899" max="4899" width="12.28515625" style="2" customWidth="1"/>
    <col min="4900" max="4900" width="13" style="2" customWidth="1"/>
    <col min="4901" max="4901" width="17.140625" style="2" customWidth="1"/>
    <col min="4902" max="4902" width="23.7109375" style="2" customWidth="1"/>
    <col min="4903" max="4912" width="0" style="2" hidden="1" customWidth="1"/>
    <col min="4913" max="4914" width="19.5703125" style="2" customWidth="1"/>
    <col min="4915" max="4915" width="13.5703125" style="2" customWidth="1"/>
    <col min="4916" max="4916" width="19.5703125" style="2" customWidth="1"/>
    <col min="4917" max="4917" width="25" style="2" customWidth="1"/>
    <col min="4918" max="4918" width="22.7109375" style="2" customWidth="1"/>
    <col min="4919" max="4919" width="12.5703125" style="2" customWidth="1"/>
    <col min="4920" max="4920" width="18.5703125" style="2" customWidth="1"/>
    <col min="4921" max="4921" width="15.7109375" style="2" customWidth="1"/>
    <col min="4922" max="4927" width="0" style="2" hidden="1" customWidth="1"/>
    <col min="4928" max="4930" width="11.42578125" style="2" customWidth="1"/>
    <col min="4931" max="4931" width="36.42578125" style="2" customWidth="1"/>
    <col min="4932" max="4937" width="11.42578125" style="2" customWidth="1"/>
    <col min="4938" max="5119" width="11.42578125" style="2"/>
    <col min="5120" max="5120" width="5.85546875" style="2" customWidth="1"/>
    <col min="5121" max="5121" width="20.7109375" style="2" customWidth="1"/>
    <col min="5122" max="5122" width="36.85546875" style="2" customWidth="1"/>
    <col min="5123" max="5123" width="28.7109375" style="2" customWidth="1"/>
    <col min="5124" max="5124" width="13.5703125" style="2" customWidth="1"/>
    <col min="5125" max="5131" width="0" style="2" hidden="1" customWidth="1"/>
    <col min="5132" max="5132" width="17.7109375" style="2" customWidth="1"/>
    <col min="5133" max="5134" width="15.140625" style="2" customWidth="1"/>
    <col min="5135" max="5135" width="16.42578125" style="2" customWidth="1"/>
    <col min="5136" max="5136" width="17.28515625" style="2" customWidth="1"/>
    <col min="5137" max="5137" width="19.85546875" style="2" customWidth="1"/>
    <col min="5138" max="5138" width="14.7109375" style="2" customWidth="1"/>
    <col min="5139" max="5139" width="46" style="2" customWidth="1"/>
    <col min="5140" max="5140" width="39.140625" style="2" customWidth="1"/>
    <col min="5141" max="5142" width="0" style="2" hidden="1" customWidth="1"/>
    <col min="5143" max="5143" width="15.7109375" style="2" customWidth="1"/>
    <col min="5144" max="5150" width="0" style="2" hidden="1" customWidth="1"/>
    <col min="5151" max="5151" width="16.28515625" style="2" customWidth="1"/>
    <col min="5152" max="5152" width="15.85546875" style="2" customWidth="1"/>
    <col min="5153" max="5153" width="16.7109375" style="2" customWidth="1"/>
    <col min="5154" max="5154" width="17.140625" style="2" customWidth="1"/>
    <col min="5155" max="5155" width="12.28515625" style="2" customWidth="1"/>
    <col min="5156" max="5156" width="13" style="2" customWidth="1"/>
    <col min="5157" max="5157" width="17.140625" style="2" customWidth="1"/>
    <col min="5158" max="5158" width="23.7109375" style="2" customWidth="1"/>
    <col min="5159" max="5168" width="0" style="2" hidden="1" customWidth="1"/>
    <col min="5169" max="5170" width="19.5703125" style="2" customWidth="1"/>
    <col min="5171" max="5171" width="13.5703125" style="2" customWidth="1"/>
    <col min="5172" max="5172" width="19.5703125" style="2" customWidth="1"/>
    <col min="5173" max="5173" width="25" style="2" customWidth="1"/>
    <col min="5174" max="5174" width="22.7109375" style="2" customWidth="1"/>
    <col min="5175" max="5175" width="12.5703125" style="2" customWidth="1"/>
    <col min="5176" max="5176" width="18.5703125" style="2" customWidth="1"/>
    <col min="5177" max="5177" width="15.7109375" style="2" customWidth="1"/>
    <col min="5178" max="5183" width="0" style="2" hidden="1" customWidth="1"/>
    <col min="5184" max="5186" width="11.42578125" style="2" customWidth="1"/>
    <col min="5187" max="5187" width="36.42578125" style="2" customWidth="1"/>
    <col min="5188" max="5193" width="11.42578125" style="2" customWidth="1"/>
    <col min="5194" max="5375" width="11.42578125" style="2"/>
    <col min="5376" max="5376" width="5.85546875" style="2" customWidth="1"/>
    <col min="5377" max="5377" width="20.7109375" style="2" customWidth="1"/>
    <col min="5378" max="5378" width="36.85546875" style="2" customWidth="1"/>
    <col min="5379" max="5379" width="28.7109375" style="2" customWidth="1"/>
    <col min="5380" max="5380" width="13.5703125" style="2" customWidth="1"/>
    <col min="5381" max="5387" width="0" style="2" hidden="1" customWidth="1"/>
    <col min="5388" max="5388" width="17.7109375" style="2" customWidth="1"/>
    <col min="5389" max="5390" width="15.140625" style="2" customWidth="1"/>
    <col min="5391" max="5391" width="16.42578125" style="2" customWidth="1"/>
    <col min="5392" max="5392" width="17.28515625" style="2" customWidth="1"/>
    <col min="5393" max="5393" width="19.85546875" style="2" customWidth="1"/>
    <col min="5394" max="5394" width="14.7109375" style="2" customWidth="1"/>
    <col min="5395" max="5395" width="46" style="2" customWidth="1"/>
    <col min="5396" max="5396" width="39.140625" style="2" customWidth="1"/>
    <col min="5397" max="5398" width="0" style="2" hidden="1" customWidth="1"/>
    <col min="5399" max="5399" width="15.7109375" style="2" customWidth="1"/>
    <col min="5400" max="5406" width="0" style="2" hidden="1" customWidth="1"/>
    <col min="5407" max="5407" width="16.28515625" style="2" customWidth="1"/>
    <col min="5408" max="5408" width="15.85546875" style="2" customWidth="1"/>
    <col min="5409" max="5409" width="16.7109375" style="2" customWidth="1"/>
    <col min="5410" max="5410" width="17.140625" style="2" customWidth="1"/>
    <col min="5411" max="5411" width="12.28515625" style="2" customWidth="1"/>
    <col min="5412" max="5412" width="13" style="2" customWidth="1"/>
    <col min="5413" max="5413" width="17.140625" style="2" customWidth="1"/>
    <col min="5414" max="5414" width="23.7109375" style="2" customWidth="1"/>
    <col min="5415" max="5424" width="0" style="2" hidden="1" customWidth="1"/>
    <col min="5425" max="5426" width="19.5703125" style="2" customWidth="1"/>
    <col min="5427" max="5427" width="13.5703125" style="2" customWidth="1"/>
    <col min="5428" max="5428" width="19.5703125" style="2" customWidth="1"/>
    <col min="5429" max="5429" width="25" style="2" customWidth="1"/>
    <col min="5430" max="5430" width="22.7109375" style="2" customWidth="1"/>
    <col min="5431" max="5431" width="12.5703125" style="2" customWidth="1"/>
    <col min="5432" max="5432" width="18.5703125" style="2" customWidth="1"/>
    <col min="5433" max="5433" width="15.7109375" style="2" customWidth="1"/>
    <col min="5434" max="5439" width="0" style="2" hidden="1" customWidth="1"/>
    <col min="5440" max="5442" width="11.42578125" style="2" customWidth="1"/>
    <col min="5443" max="5443" width="36.42578125" style="2" customWidth="1"/>
    <col min="5444" max="5449" width="11.42578125" style="2" customWidth="1"/>
    <col min="5450" max="5631" width="11.42578125" style="2"/>
    <col min="5632" max="5632" width="5.85546875" style="2" customWidth="1"/>
    <col min="5633" max="5633" width="20.7109375" style="2" customWidth="1"/>
    <col min="5634" max="5634" width="36.85546875" style="2" customWidth="1"/>
    <col min="5635" max="5635" width="28.7109375" style="2" customWidth="1"/>
    <col min="5636" max="5636" width="13.5703125" style="2" customWidth="1"/>
    <col min="5637" max="5643" width="0" style="2" hidden="1" customWidth="1"/>
    <col min="5644" max="5644" width="17.7109375" style="2" customWidth="1"/>
    <col min="5645" max="5646" width="15.140625" style="2" customWidth="1"/>
    <col min="5647" max="5647" width="16.42578125" style="2" customWidth="1"/>
    <col min="5648" max="5648" width="17.28515625" style="2" customWidth="1"/>
    <col min="5649" max="5649" width="19.85546875" style="2" customWidth="1"/>
    <col min="5650" max="5650" width="14.7109375" style="2" customWidth="1"/>
    <col min="5651" max="5651" width="46" style="2" customWidth="1"/>
    <col min="5652" max="5652" width="39.140625" style="2" customWidth="1"/>
    <col min="5653" max="5654" width="0" style="2" hidden="1" customWidth="1"/>
    <col min="5655" max="5655" width="15.7109375" style="2" customWidth="1"/>
    <col min="5656" max="5662" width="0" style="2" hidden="1" customWidth="1"/>
    <col min="5663" max="5663" width="16.28515625" style="2" customWidth="1"/>
    <col min="5664" max="5664" width="15.85546875" style="2" customWidth="1"/>
    <col min="5665" max="5665" width="16.7109375" style="2" customWidth="1"/>
    <col min="5666" max="5666" width="17.140625" style="2" customWidth="1"/>
    <col min="5667" max="5667" width="12.28515625" style="2" customWidth="1"/>
    <col min="5668" max="5668" width="13" style="2" customWidth="1"/>
    <col min="5669" max="5669" width="17.140625" style="2" customWidth="1"/>
    <col min="5670" max="5670" width="23.7109375" style="2" customWidth="1"/>
    <col min="5671" max="5680" width="0" style="2" hidden="1" customWidth="1"/>
    <col min="5681" max="5682" width="19.5703125" style="2" customWidth="1"/>
    <col min="5683" max="5683" width="13.5703125" style="2" customWidth="1"/>
    <col min="5684" max="5684" width="19.5703125" style="2" customWidth="1"/>
    <col min="5685" max="5685" width="25" style="2" customWidth="1"/>
    <col min="5686" max="5686" width="22.7109375" style="2" customWidth="1"/>
    <col min="5687" max="5687" width="12.5703125" style="2" customWidth="1"/>
    <col min="5688" max="5688" width="18.5703125" style="2" customWidth="1"/>
    <col min="5689" max="5689" width="15.7109375" style="2" customWidth="1"/>
    <col min="5690" max="5695" width="0" style="2" hidden="1" customWidth="1"/>
    <col min="5696" max="5698" width="11.42578125" style="2" customWidth="1"/>
    <col min="5699" max="5699" width="36.42578125" style="2" customWidth="1"/>
    <col min="5700" max="5705" width="11.42578125" style="2" customWidth="1"/>
    <col min="5706" max="5887" width="11.42578125" style="2"/>
    <col min="5888" max="5888" width="5.85546875" style="2" customWidth="1"/>
    <col min="5889" max="5889" width="20.7109375" style="2" customWidth="1"/>
    <col min="5890" max="5890" width="36.85546875" style="2" customWidth="1"/>
    <col min="5891" max="5891" width="28.7109375" style="2" customWidth="1"/>
    <col min="5892" max="5892" width="13.5703125" style="2" customWidth="1"/>
    <col min="5893" max="5899" width="0" style="2" hidden="1" customWidth="1"/>
    <col min="5900" max="5900" width="17.7109375" style="2" customWidth="1"/>
    <col min="5901" max="5902" width="15.140625" style="2" customWidth="1"/>
    <col min="5903" max="5903" width="16.42578125" style="2" customWidth="1"/>
    <col min="5904" max="5904" width="17.28515625" style="2" customWidth="1"/>
    <col min="5905" max="5905" width="19.85546875" style="2" customWidth="1"/>
    <col min="5906" max="5906" width="14.7109375" style="2" customWidth="1"/>
    <col min="5907" max="5907" width="46" style="2" customWidth="1"/>
    <col min="5908" max="5908" width="39.140625" style="2" customWidth="1"/>
    <col min="5909" max="5910" width="0" style="2" hidden="1" customWidth="1"/>
    <col min="5911" max="5911" width="15.7109375" style="2" customWidth="1"/>
    <col min="5912" max="5918" width="0" style="2" hidden="1" customWidth="1"/>
    <col min="5919" max="5919" width="16.28515625" style="2" customWidth="1"/>
    <col min="5920" max="5920" width="15.85546875" style="2" customWidth="1"/>
    <col min="5921" max="5921" width="16.7109375" style="2" customWidth="1"/>
    <col min="5922" max="5922" width="17.140625" style="2" customWidth="1"/>
    <col min="5923" max="5923" width="12.28515625" style="2" customWidth="1"/>
    <col min="5924" max="5924" width="13" style="2" customWidth="1"/>
    <col min="5925" max="5925" width="17.140625" style="2" customWidth="1"/>
    <col min="5926" max="5926" width="23.7109375" style="2" customWidth="1"/>
    <col min="5927" max="5936" width="0" style="2" hidden="1" customWidth="1"/>
    <col min="5937" max="5938" width="19.5703125" style="2" customWidth="1"/>
    <col min="5939" max="5939" width="13.5703125" style="2" customWidth="1"/>
    <col min="5940" max="5940" width="19.5703125" style="2" customWidth="1"/>
    <col min="5941" max="5941" width="25" style="2" customWidth="1"/>
    <col min="5942" max="5942" width="22.7109375" style="2" customWidth="1"/>
    <col min="5943" max="5943" width="12.5703125" style="2" customWidth="1"/>
    <col min="5944" max="5944" width="18.5703125" style="2" customWidth="1"/>
    <col min="5945" max="5945" width="15.7109375" style="2" customWidth="1"/>
    <col min="5946" max="5951" width="0" style="2" hidden="1" customWidth="1"/>
    <col min="5952" max="5954" width="11.42578125" style="2" customWidth="1"/>
    <col min="5955" max="5955" width="36.42578125" style="2" customWidth="1"/>
    <col min="5956" max="5961" width="11.42578125" style="2" customWidth="1"/>
    <col min="5962" max="6143" width="11.42578125" style="2"/>
    <col min="6144" max="6144" width="5.85546875" style="2" customWidth="1"/>
    <col min="6145" max="6145" width="20.7109375" style="2" customWidth="1"/>
    <col min="6146" max="6146" width="36.85546875" style="2" customWidth="1"/>
    <col min="6147" max="6147" width="28.7109375" style="2" customWidth="1"/>
    <col min="6148" max="6148" width="13.5703125" style="2" customWidth="1"/>
    <col min="6149" max="6155" width="0" style="2" hidden="1" customWidth="1"/>
    <col min="6156" max="6156" width="17.7109375" style="2" customWidth="1"/>
    <col min="6157" max="6158" width="15.140625" style="2" customWidth="1"/>
    <col min="6159" max="6159" width="16.42578125" style="2" customWidth="1"/>
    <col min="6160" max="6160" width="17.28515625" style="2" customWidth="1"/>
    <col min="6161" max="6161" width="19.85546875" style="2" customWidth="1"/>
    <col min="6162" max="6162" width="14.7109375" style="2" customWidth="1"/>
    <col min="6163" max="6163" width="46" style="2" customWidth="1"/>
    <col min="6164" max="6164" width="39.140625" style="2" customWidth="1"/>
    <col min="6165" max="6166" width="0" style="2" hidden="1" customWidth="1"/>
    <col min="6167" max="6167" width="15.7109375" style="2" customWidth="1"/>
    <col min="6168" max="6174" width="0" style="2" hidden="1" customWidth="1"/>
    <col min="6175" max="6175" width="16.28515625" style="2" customWidth="1"/>
    <col min="6176" max="6176" width="15.85546875" style="2" customWidth="1"/>
    <col min="6177" max="6177" width="16.7109375" style="2" customWidth="1"/>
    <col min="6178" max="6178" width="17.140625" style="2" customWidth="1"/>
    <col min="6179" max="6179" width="12.28515625" style="2" customWidth="1"/>
    <col min="6180" max="6180" width="13" style="2" customWidth="1"/>
    <col min="6181" max="6181" width="17.140625" style="2" customWidth="1"/>
    <col min="6182" max="6182" width="23.7109375" style="2" customWidth="1"/>
    <col min="6183" max="6192" width="0" style="2" hidden="1" customWidth="1"/>
    <col min="6193" max="6194" width="19.5703125" style="2" customWidth="1"/>
    <col min="6195" max="6195" width="13.5703125" style="2" customWidth="1"/>
    <col min="6196" max="6196" width="19.5703125" style="2" customWidth="1"/>
    <col min="6197" max="6197" width="25" style="2" customWidth="1"/>
    <col min="6198" max="6198" width="22.7109375" style="2" customWidth="1"/>
    <col min="6199" max="6199" width="12.5703125" style="2" customWidth="1"/>
    <col min="6200" max="6200" width="18.5703125" style="2" customWidth="1"/>
    <col min="6201" max="6201" width="15.7109375" style="2" customWidth="1"/>
    <col min="6202" max="6207" width="0" style="2" hidden="1" customWidth="1"/>
    <col min="6208" max="6210" width="11.42578125" style="2" customWidth="1"/>
    <col min="6211" max="6211" width="36.42578125" style="2" customWidth="1"/>
    <col min="6212" max="6217" width="11.42578125" style="2" customWidth="1"/>
    <col min="6218" max="6399" width="11.42578125" style="2"/>
    <col min="6400" max="6400" width="5.85546875" style="2" customWidth="1"/>
    <col min="6401" max="6401" width="20.7109375" style="2" customWidth="1"/>
    <col min="6402" max="6402" width="36.85546875" style="2" customWidth="1"/>
    <col min="6403" max="6403" width="28.7109375" style="2" customWidth="1"/>
    <col min="6404" max="6404" width="13.5703125" style="2" customWidth="1"/>
    <col min="6405" max="6411" width="0" style="2" hidden="1" customWidth="1"/>
    <col min="6412" max="6412" width="17.7109375" style="2" customWidth="1"/>
    <col min="6413" max="6414" width="15.140625" style="2" customWidth="1"/>
    <col min="6415" max="6415" width="16.42578125" style="2" customWidth="1"/>
    <col min="6416" max="6416" width="17.28515625" style="2" customWidth="1"/>
    <col min="6417" max="6417" width="19.85546875" style="2" customWidth="1"/>
    <col min="6418" max="6418" width="14.7109375" style="2" customWidth="1"/>
    <col min="6419" max="6419" width="46" style="2" customWidth="1"/>
    <col min="6420" max="6420" width="39.140625" style="2" customWidth="1"/>
    <col min="6421" max="6422" width="0" style="2" hidden="1" customWidth="1"/>
    <col min="6423" max="6423" width="15.7109375" style="2" customWidth="1"/>
    <col min="6424" max="6430" width="0" style="2" hidden="1" customWidth="1"/>
    <col min="6431" max="6431" width="16.28515625" style="2" customWidth="1"/>
    <col min="6432" max="6432" width="15.85546875" style="2" customWidth="1"/>
    <col min="6433" max="6433" width="16.7109375" style="2" customWidth="1"/>
    <col min="6434" max="6434" width="17.140625" style="2" customWidth="1"/>
    <col min="6435" max="6435" width="12.28515625" style="2" customWidth="1"/>
    <col min="6436" max="6436" width="13" style="2" customWidth="1"/>
    <col min="6437" max="6437" width="17.140625" style="2" customWidth="1"/>
    <col min="6438" max="6438" width="23.7109375" style="2" customWidth="1"/>
    <col min="6439" max="6448" width="0" style="2" hidden="1" customWidth="1"/>
    <col min="6449" max="6450" width="19.5703125" style="2" customWidth="1"/>
    <col min="6451" max="6451" width="13.5703125" style="2" customWidth="1"/>
    <col min="6452" max="6452" width="19.5703125" style="2" customWidth="1"/>
    <col min="6453" max="6453" width="25" style="2" customWidth="1"/>
    <col min="6454" max="6454" width="22.7109375" style="2" customWidth="1"/>
    <col min="6455" max="6455" width="12.5703125" style="2" customWidth="1"/>
    <col min="6456" max="6456" width="18.5703125" style="2" customWidth="1"/>
    <col min="6457" max="6457" width="15.7109375" style="2" customWidth="1"/>
    <col min="6458" max="6463" width="0" style="2" hidden="1" customWidth="1"/>
    <col min="6464" max="6466" width="11.42578125" style="2" customWidth="1"/>
    <col min="6467" max="6467" width="36.42578125" style="2" customWidth="1"/>
    <col min="6468" max="6473" width="11.42578125" style="2" customWidth="1"/>
    <col min="6474" max="6655" width="11.42578125" style="2"/>
    <col min="6656" max="6656" width="5.85546875" style="2" customWidth="1"/>
    <col min="6657" max="6657" width="20.7109375" style="2" customWidth="1"/>
    <col min="6658" max="6658" width="36.85546875" style="2" customWidth="1"/>
    <col min="6659" max="6659" width="28.7109375" style="2" customWidth="1"/>
    <col min="6660" max="6660" width="13.5703125" style="2" customWidth="1"/>
    <col min="6661" max="6667" width="0" style="2" hidden="1" customWidth="1"/>
    <col min="6668" max="6668" width="17.7109375" style="2" customWidth="1"/>
    <col min="6669" max="6670" width="15.140625" style="2" customWidth="1"/>
    <col min="6671" max="6671" width="16.42578125" style="2" customWidth="1"/>
    <col min="6672" max="6672" width="17.28515625" style="2" customWidth="1"/>
    <col min="6673" max="6673" width="19.85546875" style="2" customWidth="1"/>
    <col min="6674" max="6674" width="14.7109375" style="2" customWidth="1"/>
    <col min="6675" max="6675" width="46" style="2" customWidth="1"/>
    <col min="6676" max="6676" width="39.140625" style="2" customWidth="1"/>
    <col min="6677" max="6678" width="0" style="2" hidden="1" customWidth="1"/>
    <col min="6679" max="6679" width="15.7109375" style="2" customWidth="1"/>
    <col min="6680" max="6686" width="0" style="2" hidden="1" customWidth="1"/>
    <col min="6687" max="6687" width="16.28515625" style="2" customWidth="1"/>
    <col min="6688" max="6688" width="15.85546875" style="2" customWidth="1"/>
    <col min="6689" max="6689" width="16.7109375" style="2" customWidth="1"/>
    <col min="6690" max="6690" width="17.140625" style="2" customWidth="1"/>
    <col min="6691" max="6691" width="12.28515625" style="2" customWidth="1"/>
    <col min="6692" max="6692" width="13" style="2" customWidth="1"/>
    <col min="6693" max="6693" width="17.140625" style="2" customWidth="1"/>
    <col min="6694" max="6694" width="23.7109375" style="2" customWidth="1"/>
    <col min="6695" max="6704" width="0" style="2" hidden="1" customWidth="1"/>
    <col min="6705" max="6706" width="19.5703125" style="2" customWidth="1"/>
    <col min="6707" max="6707" width="13.5703125" style="2" customWidth="1"/>
    <col min="6708" max="6708" width="19.5703125" style="2" customWidth="1"/>
    <col min="6709" max="6709" width="25" style="2" customWidth="1"/>
    <col min="6710" max="6710" width="22.7109375" style="2" customWidth="1"/>
    <col min="6711" max="6711" width="12.5703125" style="2" customWidth="1"/>
    <col min="6712" max="6712" width="18.5703125" style="2" customWidth="1"/>
    <col min="6713" max="6713" width="15.7109375" style="2" customWidth="1"/>
    <col min="6714" max="6719" width="0" style="2" hidden="1" customWidth="1"/>
    <col min="6720" max="6722" width="11.42578125" style="2" customWidth="1"/>
    <col min="6723" max="6723" width="36.42578125" style="2" customWidth="1"/>
    <col min="6724" max="6729" width="11.42578125" style="2" customWidth="1"/>
    <col min="6730" max="6911" width="11.42578125" style="2"/>
    <col min="6912" max="6912" width="5.85546875" style="2" customWidth="1"/>
    <col min="6913" max="6913" width="20.7109375" style="2" customWidth="1"/>
    <col min="6914" max="6914" width="36.85546875" style="2" customWidth="1"/>
    <col min="6915" max="6915" width="28.7109375" style="2" customWidth="1"/>
    <col min="6916" max="6916" width="13.5703125" style="2" customWidth="1"/>
    <col min="6917" max="6923" width="0" style="2" hidden="1" customWidth="1"/>
    <col min="6924" max="6924" width="17.7109375" style="2" customWidth="1"/>
    <col min="6925" max="6926" width="15.140625" style="2" customWidth="1"/>
    <col min="6927" max="6927" width="16.42578125" style="2" customWidth="1"/>
    <col min="6928" max="6928" width="17.28515625" style="2" customWidth="1"/>
    <col min="6929" max="6929" width="19.85546875" style="2" customWidth="1"/>
    <col min="6930" max="6930" width="14.7109375" style="2" customWidth="1"/>
    <col min="6931" max="6931" width="46" style="2" customWidth="1"/>
    <col min="6932" max="6932" width="39.140625" style="2" customWidth="1"/>
    <col min="6933" max="6934" width="0" style="2" hidden="1" customWidth="1"/>
    <col min="6935" max="6935" width="15.7109375" style="2" customWidth="1"/>
    <col min="6936" max="6942" width="0" style="2" hidden="1" customWidth="1"/>
    <col min="6943" max="6943" width="16.28515625" style="2" customWidth="1"/>
    <col min="6944" max="6944" width="15.85546875" style="2" customWidth="1"/>
    <col min="6945" max="6945" width="16.7109375" style="2" customWidth="1"/>
    <col min="6946" max="6946" width="17.140625" style="2" customWidth="1"/>
    <col min="6947" max="6947" width="12.28515625" style="2" customWidth="1"/>
    <col min="6948" max="6948" width="13" style="2" customWidth="1"/>
    <col min="6949" max="6949" width="17.140625" style="2" customWidth="1"/>
    <col min="6950" max="6950" width="23.7109375" style="2" customWidth="1"/>
    <col min="6951" max="6960" width="0" style="2" hidden="1" customWidth="1"/>
    <col min="6961" max="6962" width="19.5703125" style="2" customWidth="1"/>
    <col min="6963" max="6963" width="13.5703125" style="2" customWidth="1"/>
    <col min="6964" max="6964" width="19.5703125" style="2" customWidth="1"/>
    <col min="6965" max="6965" width="25" style="2" customWidth="1"/>
    <col min="6966" max="6966" width="22.7109375" style="2" customWidth="1"/>
    <col min="6967" max="6967" width="12.5703125" style="2" customWidth="1"/>
    <col min="6968" max="6968" width="18.5703125" style="2" customWidth="1"/>
    <col min="6969" max="6969" width="15.7109375" style="2" customWidth="1"/>
    <col min="6970" max="6975" width="0" style="2" hidden="1" customWidth="1"/>
    <col min="6976" max="6978" width="11.42578125" style="2" customWidth="1"/>
    <col min="6979" max="6979" width="36.42578125" style="2" customWidth="1"/>
    <col min="6980" max="6985" width="11.42578125" style="2" customWidth="1"/>
    <col min="6986" max="7167" width="11.42578125" style="2"/>
    <col min="7168" max="7168" width="5.85546875" style="2" customWidth="1"/>
    <col min="7169" max="7169" width="20.7109375" style="2" customWidth="1"/>
    <col min="7170" max="7170" width="36.85546875" style="2" customWidth="1"/>
    <col min="7171" max="7171" width="28.7109375" style="2" customWidth="1"/>
    <col min="7172" max="7172" width="13.5703125" style="2" customWidth="1"/>
    <col min="7173" max="7179" width="0" style="2" hidden="1" customWidth="1"/>
    <col min="7180" max="7180" width="17.7109375" style="2" customWidth="1"/>
    <col min="7181" max="7182" width="15.140625" style="2" customWidth="1"/>
    <col min="7183" max="7183" width="16.42578125" style="2" customWidth="1"/>
    <col min="7184" max="7184" width="17.28515625" style="2" customWidth="1"/>
    <col min="7185" max="7185" width="19.85546875" style="2" customWidth="1"/>
    <col min="7186" max="7186" width="14.7109375" style="2" customWidth="1"/>
    <col min="7187" max="7187" width="46" style="2" customWidth="1"/>
    <col min="7188" max="7188" width="39.140625" style="2" customWidth="1"/>
    <col min="7189" max="7190" width="0" style="2" hidden="1" customWidth="1"/>
    <col min="7191" max="7191" width="15.7109375" style="2" customWidth="1"/>
    <col min="7192" max="7198" width="0" style="2" hidden="1" customWidth="1"/>
    <col min="7199" max="7199" width="16.28515625" style="2" customWidth="1"/>
    <col min="7200" max="7200" width="15.85546875" style="2" customWidth="1"/>
    <col min="7201" max="7201" width="16.7109375" style="2" customWidth="1"/>
    <col min="7202" max="7202" width="17.140625" style="2" customWidth="1"/>
    <col min="7203" max="7203" width="12.28515625" style="2" customWidth="1"/>
    <col min="7204" max="7204" width="13" style="2" customWidth="1"/>
    <col min="7205" max="7205" width="17.140625" style="2" customWidth="1"/>
    <col min="7206" max="7206" width="23.7109375" style="2" customWidth="1"/>
    <col min="7207" max="7216" width="0" style="2" hidden="1" customWidth="1"/>
    <col min="7217" max="7218" width="19.5703125" style="2" customWidth="1"/>
    <col min="7219" max="7219" width="13.5703125" style="2" customWidth="1"/>
    <col min="7220" max="7220" width="19.5703125" style="2" customWidth="1"/>
    <col min="7221" max="7221" width="25" style="2" customWidth="1"/>
    <col min="7222" max="7222" width="22.7109375" style="2" customWidth="1"/>
    <col min="7223" max="7223" width="12.5703125" style="2" customWidth="1"/>
    <col min="7224" max="7224" width="18.5703125" style="2" customWidth="1"/>
    <col min="7225" max="7225" width="15.7109375" style="2" customWidth="1"/>
    <col min="7226" max="7231" width="0" style="2" hidden="1" customWidth="1"/>
    <col min="7232" max="7234" width="11.42578125" style="2" customWidth="1"/>
    <col min="7235" max="7235" width="36.42578125" style="2" customWidth="1"/>
    <col min="7236" max="7241" width="11.42578125" style="2" customWidth="1"/>
    <col min="7242" max="7423" width="11.42578125" style="2"/>
    <col min="7424" max="7424" width="5.85546875" style="2" customWidth="1"/>
    <col min="7425" max="7425" width="20.7109375" style="2" customWidth="1"/>
    <col min="7426" max="7426" width="36.85546875" style="2" customWidth="1"/>
    <col min="7427" max="7427" width="28.7109375" style="2" customWidth="1"/>
    <col min="7428" max="7428" width="13.5703125" style="2" customWidth="1"/>
    <col min="7429" max="7435" width="0" style="2" hidden="1" customWidth="1"/>
    <col min="7436" max="7436" width="17.7109375" style="2" customWidth="1"/>
    <col min="7437" max="7438" width="15.140625" style="2" customWidth="1"/>
    <col min="7439" max="7439" width="16.42578125" style="2" customWidth="1"/>
    <col min="7440" max="7440" width="17.28515625" style="2" customWidth="1"/>
    <col min="7441" max="7441" width="19.85546875" style="2" customWidth="1"/>
    <col min="7442" max="7442" width="14.7109375" style="2" customWidth="1"/>
    <col min="7443" max="7443" width="46" style="2" customWidth="1"/>
    <col min="7444" max="7444" width="39.140625" style="2" customWidth="1"/>
    <col min="7445" max="7446" width="0" style="2" hidden="1" customWidth="1"/>
    <col min="7447" max="7447" width="15.7109375" style="2" customWidth="1"/>
    <col min="7448" max="7454" width="0" style="2" hidden="1" customWidth="1"/>
    <col min="7455" max="7455" width="16.28515625" style="2" customWidth="1"/>
    <col min="7456" max="7456" width="15.85546875" style="2" customWidth="1"/>
    <col min="7457" max="7457" width="16.7109375" style="2" customWidth="1"/>
    <col min="7458" max="7458" width="17.140625" style="2" customWidth="1"/>
    <col min="7459" max="7459" width="12.28515625" style="2" customWidth="1"/>
    <col min="7460" max="7460" width="13" style="2" customWidth="1"/>
    <col min="7461" max="7461" width="17.140625" style="2" customWidth="1"/>
    <col min="7462" max="7462" width="23.7109375" style="2" customWidth="1"/>
    <col min="7463" max="7472" width="0" style="2" hidden="1" customWidth="1"/>
    <col min="7473" max="7474" width="19.5703125" style="2" customWidth="1"/>
    <col min="7475" max="7475" width="13.5703125" style="2" customWidth="1"/>
    <col min="7476" max="7476" width="19.5703125" style="2" customWidth="1"/>
    <col min="7477" max="7477" width="25" style="2" customWidth="1"/>
    <col min="7478" max="7478" width="22.7109375" style="2" customWidth="1"/>
    <col min="7479" max="7479" width="12.5703125" style="2" customWidth="1"/>
    <col min="7480" max="7480" width="18.5703125" style="2" customWidth="1"/>
    <col min="7481" max="7481" width="15.7109375" style="2" customWidth="1"/>
    <col min="7482" max="7487" width="0" style="2" hidden="1" customWidth="1"/>
    <col min="7488" max="7490" width="11.42578125" style="2" customWidth="1"/>
    <col min="7491" max="7491" width="36.42578125" style="2" customWidth="1"/>
    <col min="7492" max="7497" width="11.42578125" style="2" customWidth="1"/>
    <col min="7498" max="7679" width="11.42578125" style="2"/>
    <col min="7680" max="7680" width="5.85546875" style="2" customWidth="1"/>
    <col min="7681" max="7681" width="20.7109375" style="2" customWidth="1"/>
    <col min="7682" max="7682" width="36.85546875" style="2" customWidth="1"/>
    <col min="7683" max="7683" width="28.7109375" style="2" customWidth="1"/>
    <col min="7684" max="7684" width="13.5703125" style="2" customWidth="1"/>
    <col min="7685" max="7691" width="0" style="2" hidden="1" customWidth="1"/>
    <col min="7692" max="7692" width="17.7109375" style="2" customWidth="1"/>
    <col min="7693" max="7694" width="15.140625" style="2" customWidth="1"/>
    <col min="7695" max="7695" width="16.42578125" style="2" customWidth="1"/>
    <col min="7696" max="7696" width="17.28515625" style="2" customWidth="1"/>
    <col min="7697" max="7697" width="19.85546875" style="2" customWidth="1"/>
    <col min="7698" max="7698" width="14.7109375" style="2" customWidth="1"/>
    <col min="7699" max="7699" width="46" style="2" customWidth="1"/>
    <col min="7700" max="7700" width="39.140625" style="2" customWidth="1"/>
    <col min="7701" max="7702" width="0" style="2" hidden="1" customWidth="1"/>
    <col min="7703" max="7703" width="15.7109375" style="2" customWidth="1"/>
    <col min="7704" max="7710" width="0" style="2" hidden="1" customWidth="1"/>
    <col min="7711" max="7711" width="16.28515625" style="2" customWidth="1"/>
    <col min="7712" max="7712" width="15.85546875" style="2" customWidth="1"/>
    <col min="7713" max="7713" width="16.7109375" style="2" customWidth="1"/>
    <col min="7714" max="7714" width="17.140625" style="2" customWidth="1"/>
    <col min="7715" max="7715" width="12.28515625" style="2" customWidth="1"/>
    <col min="7716" max="7716" width="13" style="2" customWidth="1"/>
    <col min="7717" max="7717" width="17.140625" style="2" customWidth="1"/>
    <col min="7718" max="7718" width="23.7109375" style="2" customWidth="1"/>
    <col min="7719" max="7728" width="0" style="2" hidden="1" customWidth="1"/>
    <col min="7729" max="7730" width="19.5703125" style="2" customWidth="1"/>
    <col min="7731" max="7731" width="13.5703125" style="2" customWidth="1"/>
    <col min="7732" max="7732" width="19.5703125" style="2" customWidth="1"/>
    <col min="7733" max="7733" width="25" style="2" customWidth="1"/>
    <col min="7734" max="7734" width="22.7109375" style="2" customWidth="1"/>
    <col min="7735" max="7735" width="12.5703125" style="2" customWidth="1"/>
    <col min="7736" max="7736" width="18.5703125" style="2" customWidth="1"/>
    <col min="7737" max="7737" width="15.7109375" style="2" customWidth="1"/>
    <col min="7738" max="7743" width="0" style="2" hidden="1" customWidth="1"/>
    <col min="7744" max="7746" width="11.42578125" style="2" customWidth="1"/>
    <col min="7747" max="7747" width="36.42578125" style="2" customWidth="1"/>
    <col min="7748" max="7753" width="11.42578125" style="2" customWidth="1"/>
    <col min="7754" max="7935" width="11.42578125" style="2"/>
    <col min="7936" max="7936" width="5.85546875" style="2" customWidth="1"/>
    <col min="7937" max="7937" width="20.7109375" style="2" customWidth="1"/>
    <col min="7938" max="7938" width="36.85546875" style="2" customWidth="1"/>
    <col min="7939" max="7939" width="28.7109375" style="2" customWidth="1"/>
    <col min="7940" max="7940" width="13.5703125" style="2" customWidth="1"/>
    <col min="7941" max="7947" width="0" style="2" hidden="1" customWidth="1"/>
    <col min="7948" max="7948" width="17.7109375" style="2" customWidth="1"/>
    <col min="7949" max="7950" width="15.140625" style="2" customWidth="1"/>
    <col min="7951" max="7951" width="16.42578125" style="2" customWidth="1"/>
    <col min="7952" max="7952" width="17.28515625" style="2" customWidth="1"/>
    <col min="7953" max="7953" width="19.85546875" style="2" customWidth="1"/>
    <col min="7954" max="7954" width="14.7109375" style="2" customWidth="1"/>
    <col min="7955" max="7955" width="46" style="2" customWidth="1"/>
    <col min="7956" max="7956" width="39.140625" style="2" customWidth="1"/>
    <col min="7957" max="7958" width="0" style="2" hidden="1" customWidth="1"/>
    <col min="7959" max="7959" width="15.7109375" style="2" customWidth="1"/>
    <col min="7960" max="7966" width="0" style="2" hidden="1" customWidth="1"/>
    <col min="7967" max="7967" width="16.28515625" style="2" customWidth="1"/>
    <col min="7968" max="7968" width="15.85546875" style="2" customWidth="1"/>
    <col min="7969" max="7969" width="16.7109375" style="2" customWidth="1"/>
    <col min="7970" max="7970" width="17.140625" style="2" customWidth="1"/>
    <col min="7971" max="7971" width="12.28515625" style="2" customWidth="1"/>
    <col min="7972" max="7972" width="13" style="2" customWidth="1"/>
    <col min="7973" max="7973" width="17.140625" style="2" customWidth="1"/>
    <col min="7974" max="7974" width="23.7109375" style="2" customWidth="1"/>
    <col min="7975" max="7984" width="0" style="2" hidden="1" customWidth="1"/>
    <col min="7985" max="7986" width="19.5703125" style="2" customWidth="1"/>
    <col min="7987" max="7987" width="13.5703125" style="2" customWidth="1"/>
    <col min="7988" max="7988" width="19.5703125" style="2" customWidth="1"/>
    <col min="7989" max="7989" width="25" style="2" customWidth="1"/>
    <col min="7990" max="7990" width="22.7109375" style="2" customWidth="1"/>
    <col min="7991" max="7991" width="12.5703125" style="2" customWidth="1"/>
    <col min="7992" max="7992" width="18.5703125" style="2" customWidth="1"/>
    <col min="7993" max="7993" width="15.7109375" style="2" customWidth="1"/>
    <col min="7994" max="7999" width="0" style="2" hidden="1" customWidth="1"/>
    <col min="8000" max="8002" width="11.42578125" style="2" customWidth="1"/>
    <col min="8003" max="8003" width="36.42578125" style="2" customWidth="1"/>
    <col min="8004" max="8009" width="11.42578125" style="2" customWidth="1"/>
    <col min="8010" max="8191" width="11.42578125" style="2"/>
    <col min="8192" max="8192" width="5.85546875" style="2" customWidth="1"/>
    <col min="8193" max="8193" width="20.7109375" style="2" customWidth="1"/>
    <col min="8194" max="8194" width="36.85546875" style="2" customWidth="1"/>
    <col min="8195" max="8195" width="28.7109375" style="2" customWidth="1"/>
    <col min="8196" max="8196" width="13.5703125" style="2" customWidth="1"/>
    <col min="8197" max="8203" width="0" style="2" hidden="1" customWidth="1"/>
    <col min="8204" max="8204" width="17.7109375" style="2" customWidth="1"/>
    <col min="8205" max="8206" width="15.140625" style="2" customWidth="1"/>
    <col min="8207" max="8207" width="16.42578125" style="2" customWidth="1"/>
    <col min="8208" max="8208" width="17.28515625" style="2" customWidth="1"/>
    <col min="8209" max="8209" width="19.85546875" style="2" customWidth="1"/>
    <col min="8210" max="8210" width="14.7109375" style="2" customWidth="1"/>
    <col min="8211" max="8211" width="46" style="2" customWidth="1"/>
    <col min="8212" max="8212" width="39.140625" style="2" customWidth="1"/>
    <col min="8213" max="8214" width="0" style="2" hidden="1" customWidth="1"/>
    <col min="8215" max="8215" width="15.7109375" style="2" customWidth="1"/>
    <col min="8216" max="8222" width="0" style="2" hidden="1" customWidth="1"/>
    <col min="8223" max="8223" width="16.28515625" style="2" customWidth="1"/>
    <col min="8224" max="8224" width="15.85546875" style="2" customWidth="1"/>
    <col min="8225" max="8225" width="16.7109375" style="2" customWidth="1"/>
    <col min="8226" max="8226" width="17.140625" style="2" customWidth="1"/>
    <col min="8227" max="8227" width="12.28515625" style="2" customWidth="1"/>
    <col min="8228" max="8228" width="13" style="2" customWidth="1"/>
    <col min="8229" max="8229" width="17.140625" style="2" customWidth="1"/>
    <col min="8230" max="8230" width="23.7109375" style="2" customWidth="1"/>
    <col min="8231" max="8240" width="0" style="2" hidden="1" customWidth="1"/>
    <col min="8241" max="8242" width="19.5703125" style="2" customWidth="1"/>
    <col min="8243" max="8243" width="13.5703125" style="2" customWidth="1"/>
    <col min="8244" max="8244" width="19.5703125" style="2" customWidth="1"/>
    <col min="8245" max="8245" width="25" style="2" customWidth="1"/>
    <col min="8246" max="8246" width="22.7109375" style="2" customWidth="1"/>
    <col min="8247" max="8247" width="12.5703125" style="2" customWidth="1"/>
    <col min="8248" max="8248" width="18.5703125" style="2" customWidth="1"/>
    <col min="8249" max="8249" width="15.7109375" style="2" customWidth="1"/>
    <col min="8250" max="8255" width="0" style="2" hidden="1" customWidth="1"/>
    <col min="8256" max="8258" width="11.42578125" style="2" customWidth="1"/>
    <col min="8259" max="8259" width="36.42578125" style="2" customWidth="1"/>
    <col min="8260" max="8265" width="11.42578125" style="2" customWidth="1"/>
    <col min="8266" max="8447" width="11.42578125" style="2"/>
    <col min="8448" max="8448" width="5.85546875" style="2" customWidth="1"/>
    <col min="8449" max="8449" width="20.7109375" style="2" customWidth="1"/>
    <col min="8450" max="8450" width="36.85546875" style="2" customWidth="1"/>
    <col min="8451" max="8451" width="28.7109375" style="2" customWidth="1"/>
    <col min="8452" max="8452" width="13.5703125" style="2" customWidth="1"/>
    <col min="8453" max="8459" width="0" style="2" hidden="1" customWidth="1"/>
    <col min="8460" max="8460" width="17.7109375" style="2" customWidth="1"/>
    <col min="8461" max="8462" width="15.140625" style="2" customWidth="1"/>
    <col min="8463" max="8463" width="16.42578125" style="2" customWidth="1"/>
    <col min="8464" max="8464" width="17.28515625" style="2" customWidth="1"/>
    <col min="8465" max="8465" width="19.85546875" style="2" customWidth="1"/>
    <col min="8466" max="8466" width="14.7109375" style="2" customWidth="1"/>
    <col min="8467" max="8467" width="46" style="2" customWidth="1"/>
    <col min="8468" max="8468" width="39.140625" style="2" customWidth="1"/>
    <col min="8469" max="8470" width="0" style="2" hidden="1" customWidth="1"/>
    <col min="8471" max="8471" width="15.7109375" style="2" customWidth="1"/>
    <col min="8472" max="8478" width="0" style="2" hidden="1" customWidth="1"/>
    <col min="8479" max="8479" width="16.28515625" style="2" customWidth="1"/>
    <col min="8480" max="8480" width="15.85546875" style="2" customWidth="1"/>
    <col min="8481" max="8481" width="16.7109375" style="2" customWidth="1"/>
    <col min="8482" max="8482" width="17.140625" style="2" customWidth="1"/>
    <col min="8483" max="8483" width="12.28515625" style="2" customWidth="1"/>
    <col min="8484" max="8484" width="13" style="2" customWidth="1"/>
    <col min="8485" max="8485" width="17.140625" style="2" customWidth="1"/>
    <col min="8486" max="8486" width="23.7109375" style="2" customWidth="1"/>
    <col min="8487" max="8496" width="0" style="2" hidden="1" customWidth="1"/>
    <col min="8497" max="8498" width="19.5703125" style="2" customWidth="1"/>
    <col min="8499" max="8499" width="13.5703125" style="2" customWidth="1"/>
    <col min="8500" max="8500" width="19.5703125" style="2" customWidth="1"/>
    <col min="8501" max="8501" width="25" style="2" customWidth="1"/>
    <col min="8502" max="8502" width="22.7109375" style="2" customWidth="1"/>
    <col min="8503" max="8503" width="12.5703125" style="2" customWidth="1"/>
    <col min="8504" max="8504" width="18.5703125" style="2" customWidth="1"/>
    <col min="8505" max="8505" width="15.7109375" style="2" customWidth="1"/>
    <col min="8506" max="8511" width="0" style="2" hidden="1" customWidth="1"/>
    <col min="8512" max="8514" width="11.42578125" style="2" customWidth="1"/>
    <col min="8515" max="8515" width="36.42578125" style="2" customWidth="1"/>
    <col min="8516" max="8521" width="11.42578125" style="2" customWidth="1"/>
    <col min="8522" max="8703" width="11.42578125" style="2"/>
    <col min="8704" max="8704" width="5.85546875" style="2" customWidth="1"/>
    <col min="8705" max="8705" width="20.7109375" style="2" customWidth="1"/>
    <col min="8706" max="8706" width="36.85546875" style="2" customWidth="1"/>
    <col min="8707" max="8707" width="28.7109375" style="2" customWidth="1"/>
    <col min="8708" max="8708" width="13.5703125" style="2" customWidth="1"/>
    <col min="8709" max="8715" width="0" style="2" hidden="1" customWidth="1"/>
    <col min="8716" max="8716" width="17.7109375" style="2" customWidth="1"/>
    <col min="8717" max="8718" width="15.140625" style="2" customWidth="1"/>
    <col min="8719" max="8719" width="16.42578125" style="2" customWidth="1"/>
    <col min="8720" max="8720" width="17.28515625" style="2" customWidth="1"/>
    <col min="8721" max="8721" width="19.85546875" style="2" customWidth="1"/>
    <col min="8722" max="8722" width="14.7109375" style="2" customWidth="1"/>
    <col min="8723" max="8723" width="46" style="2" customWidth="1"/>
    <col min="8724" max="8724" width="39.140625" style="2" customWidth="1"/>
    <col min="8725" max="8726" width="0" style="2" hidden="1" customWidth="1"/>
    <col min="8727" max="8727" width="15.7109375" style="2" customWidth="1"/>
    <col min="8728" max="8734" width="0" style="2" hidden="1" customWidth="1"/>
    <col min="8735" max="8735" width="16.28515625" style="2" customWidth="1"/>
    <col min="8736" max="8736" width="15.85546875" style="2" customWidth="1"/>
    <col min="8737" max="8737" width="16.7109375" style="2" customWidth="1"/>
    <col min="8738" max="8738" width="17.140625" style="2" customWidth="1"/>
    <col min="8739" max="8739" width="12.28515625" style="2" customWidth="1"/>
    <col min="8740" max="8740" width="13" style="2" customWidth="1"/>
    <col min="8741" max="8741" width="17.140625" style="2" customWidth="1"/>
    <col min="8742" max="8742" width="23.7109375" style="2" customWidth="1"/>
    <col min="8743" max="8752" width="0" style="2" hidden="1" customWidth="1"/>
    <col min="8753" max="8754" width="19.5703125" style="2" customWidth="1"/>
    <col min="8755" max="8755" width="13.5703125" style="2" customWidth="1"/>
    <col min="8756" max="8756" width="19.5703125" style="2" customWidth="1"/>
    <col min="8757" max="8757" width="25" style="2" customWidth="1"/>
    <col min="8758" max="8758" width="22.7109375" style="2" customWidth="1"/>
    <col min="8759" max="8759" width="12.5703125" style="2" customWidth="1"/>
    <col min="8760" max="8760" width="18.5703125" style="2" customWidth="1"/>
    <col min="8761" max="8761" width="15.7109375" style="2" customWidth="1"/>
    <col min="8762" max="8767" width="0" style="2" hidden="1" customWidth="1"/>
    <col min="8768" max="8770" width="11.42578125" style="2" customWidth="1"/>
    <col min="8771" max="8771" width="36.42578125" style="2" customWidth="1"/>
    <col min="8772" max="8777" width="11.42578125" style="2" customWidth="1"/>
    <col min="8778" max="8959" width="11.42578125" style="2"/>
    <col min="8960" max="8960" width="5.85546875" style="2" customWidth="1"/>
    <col min="8961" max="8961" width="20.7109375" style="2" customWidth="1"/>
    <col min="8962" max="8962" width="36.85546875" style="2" customWidth="1"/>
    <col min="8963" max="8963" width="28.7109375" style="2" customWidth="1"/>
    <col min="8964" max="8964" width="13.5703125" style="2" customWidth="1"/>
    <col min="8965" max="8971" width="0" style="2" hidden="1" customWidth="1"/>
    <col min="8972" max="8972" width="17.7109375" style="2" customWidth="1"/>
    <col min="8973" max="8974" width="15.140625" style="2" customWidth="1"/>
    <col min="8975" max="8975" width="16.42578125" style="2" customWidth="1"/>
    <col min="8976" max="8976" width="17.28515625" style="2" customWidth="1"/>
    <col min="8977" max="8977" width="19.85546875" style="2" customWidth="1"/>
    <col min="8978" max="8978" width="14.7109375" style="2" customWidth="1"/>
    <col min="8979" max="8979" width="46" style="2" customWidth="1"/>
    <col min="8980" max="8980" width="39.140625" style="2" customWidth="1"/>
    <col min="8981" max="8982" width="0" style="2" hidden="1" customWidth="1"/>
    <col min="8983" max="8983" width="15.7109375" style="2" customWidth="1"/>
    <col min="8984" max="8990" width="0" style="2" hidden="1" customWidth="1"/>
    <col min="8991" max="8991" width="16.28515625" style="2" customWidth="1"/>
    <col min="8992" max="8992" width="15.85546875" style="2" customWidth="1"/>
    <col min="8993" max="8993" width="16.7109375" style="2" customWidth="1"/>
    <col min="8994" max="8994" width="17.140625" style="2" customWidth="1"/>
    <col min="8995" max="8995" width="12.28515625" style="2" customWidth="1"/>
    <col min="8996" max="8996" width="13" style="2" customWidth="1"/>
    <col min="8997" max="8997" width="17.140625" style="2" customWidth="1"/>
    <col min="8998" max="8998" width="23.7109375" style="2" customWidth="1"/>
    <col min="8999" max="9008" width="0" style="2" hidden="1" customWidth="1"/>
    <col min="9009" max="9010" width="19.5703125" style="2" customWidth="1"/>
    <col min="9011" max="9011" width="13.5703125" style="2" customWidth="1"/>
    <col min="9012" max="9012" width="19.5703125" style="2" customWidth="1"/>
    <col min="9013" max="9013" width="25" style="2" customWidth="1"/>
    <col min="9014" max="9014" width="22.7109375" style="2" customWidth="1"/>
    <col min="9015" max="9015" width="12.5703125" style="2" customWidth="1"/>
    <col min="9016" max="9016" width="18.5703125" style="2" customWidth="1"/>
    <col min="9017" max="9017" width="15.7109375" style="2" customWidth="1"/>
    <col min="9018" max="9023" width="0" style="2" hidden="1" customWidth="1"/>
    <col min="9024" max="9026" width="11.42578125" style="2" customWidth="1"/>
    <col min="9027" max="9027" width="36.42578125" style="2" customWidth="1"/>
    <col min="9028" max="9033" width="11.42578125" style="2" customWidth="1"/>
    <col min="9034" max="9215" width="11.42578125" style="2"/>
    <col min="9216" max="9216" width="5.85546875" style="2" customWidth="1"/>
    <col min="9217" max="9217" width="20.7109375" style="2" customWidth="1"/>
    <col min="9218" max="9218" width="36.85546875" style="2" customWidth="1"/>
    <col min="9219" max="9219" width="28.7109375" style="2" customWidth="1"/>
    <col min="9220" max="9220" width="13.5703125" style="2" customWidth="1"/>
    <col min="9221" max="9227" width="0" style="2" hidden="1" customWidth="1"/>
    <col min="9228" max="9228" width="17.7109375" style="2" customWidth="1"/>
    <col min="9229" max="9230" width="15.140625" style="2" customWidth="1"/>
    <col min="9231" max="9231" width="16.42578125" style="2" customWidth="1"/>
    <col min="9232" max="9232" width="17.28515625" style="2" customWidth="1"/>
    <col min="9233" max="9233" width="19.85546875" style="2" customWidth="1"/>
    <col min="9234" max="9234" width="14.7109375" style="2" customWidth="1"/>
    <col min="9235" max="9235" width="46" style="2" customWidth="1"/>
    <col min="9236" max="9236" width="39.140625" style="2" customWidth="1"/>
    <col min="9237" max="9238" width="0" style="2" hidden="1" customWidth="1"/>
    <col min="9239" max="9239" width="15.7109375" style="2" customWidth="1"/>
    <col min="9240" max="9246" width="0" style="2" hidden="1" customWidth="1"/>
    <col min="9247" max="9247" width="16.28515625" style="2" customWidth="1"/>
    <col min="9248" max="9248" width="15.85546875" style="2" customWidth="1"/>
    <col min="9249" max="9249" width="16.7109375" style="2" customWidth="1"/>
    <col min="9250" max="9250" width="17.140625" style="2" customWidth="1"/>
    <col min="9251" max="9251" width="12.28515625" style="2" customWidth="1"/>
    <col min="9252" max="9252" width="13" style="2" customWidth="1"/>
    <col min="9253" max="9253" width="17.140625" style="2" customWidth="1"/>
    <col min="9254" max="9254" width="23.7109375" style="2" customWidth="1"/>
    <col min="9255" max="9264" width="0" style="2" hidden="1" customWidth="1"/>
    <col min="9265" max="9266" width="19.5703125" style="2" customWidth="1"/>
    <col min="9267" max="9267" width="13.5703125" style="2" customWidth="1"/>
    <col min="9268" max="9268" width="19.5703125" style="2" customWidth="1"/>
    <col min="9269" max="9269" width="25" style="2" customWidth="1"/>
    <col min="9270" max="9270" width="22.7109375" style="2" customWidth="1"/>
    <col min="9271" max="9271" width="12.5703125" style="2" customWidth="1"/>
    <col min="9272" max="9272" width="18.5703125" style="2" customWidth="1"/>
    <col min="9273" max="9273" width="15.7109375" style="2" customWidth="1"/>
    <col min="9274" max="9279" width="0" style="2" hidden="1" customWidth="1"/>
    <col min="9280" max="9282" width="11.42578125" style="2" customWidth="1"/>
    <col min="9283" max="9283" width="36.42578125" style="2" customWidth="1"/>
    <col min="9284" max="9289" width="11.42578125" style="2" customWidth="1"/>
    <col min="9290" max="9471" width="11.42578125" style="2"/>
    <col min="9472" max="9472" width="5.85546875" style="2" customWidth="1"/>
    <col min="9473" max="9473" width="20.7109375" style="2" customWidth="1"/>
    <col min="9474" max="9474" width="36.85546875" style="2" customWidth="1"/>
    <col min="9475" max="9475" width="28.7109375" style="2" customWidth="1"/>
    <col min="9476" max="9476" width="13.5703125" style="2" customWidth="1"/>
    <col min="9477" max="9483" width="0" style="2" hidden="1" customWidth="1"/>
    <col min="9484" max="9484" width="17.7109375" style="2" customWidth="1"/>
    <col min="9485" max="9486" width="15.140625" style="2" customWidth="1"/>
    <col min="9487" max="9487" width="16.42578125" style="2" customWidth="1"/>
    <col min="9488" max="9488" width="17.28515625" style="2" customWidth="1"/>
    <col min="9489" max="9489" width="19.85546875" style="2" customWidth="1"/>
    <col min="9490" max="9490" width="14.7109375" style="2" customWidth="1"/>
    <col min="9491" max="9491" width="46" style="2" customWidth="1"/>
    <col min="9492" max="9492" width="39.140625" style="2" customWidth="1"/>
    <col min="9493" max="9494" width="0" style="2" hidden="1" customWidth="1"/>
    <col min="9495" max="9495" width="15.7109375" style="2" customWidth="1"/>
    <col min="9496" max="9502" width="0" style="2" hidden="1" customWidth="1"/>
    <col min="9503" max="9503" width="16.28515625" style="2" customWidth="1"/>
    <col min="9504" max="9504" width="15.85546875" style="2" customWidth="1"/>
    <col min="9505" max="9505" width="16.7109375" style="2" customWidth="1"/>
    <col min="9506" max="9506" width="17.140625" style="2" customWidth="1"/>
    <col min="9507" max="9507" width="12.28515625" style="2" customWidth="1"/>
    <col min="9508" max="9508" width="13" style="2" customWidth="1"/>
    <col min="9509" max="9509" width="17.140625" style="2" customWidth="1"/>
    <col min="9510" max="9510" width="23.7109375" style="2" customWidth="1"/>
    <col min="9511" max="9520" width="0" style="2" hidden="1" customWidth="1"/>
    <col min="9521" max="9522" width="19.5703125" style="2" customWidth="1"/>
    <col min="9523" max="9523" width="13.5703125" style="2" customWidth="1"/>
    <col min="9524" max="9524" width="19.5703125" style="2" customWidth="1"/>
    <col min="9525" max="9525" width="25" style="2" customWidth="1"/>
    <col min="9526" max="9526" width="22.7109375" style="2" customWidth="1"/>
    <col min="9527" max="9527" width="12.5703125" style="2" customWidth="1"/>
    <col min="9528" max="9528" width="18.5703125" style="2" customWidth="1"/>
    <col min="9529" max="9529" width="15.7109375" style="2" customWidth="1"/>
    <col min="9530" max="9535" width="0" style="2" hidden="1" customWidth="1"/>
    <col min="9536" max="9538" width="11.42578125" style="2" customWidth="1"/>
    <col min="9539" max="9539" width="36.42578125" style="2" customWidth="1"/>
    <col min="9540" max="9545" width="11.42578125" style="2" customWidth="1"/>
    <col min="9546" max="9727" width="11.42578125" style="2"/>
    <col min="9728" max="9728" width="5.85546875" style="2" customWidth="1"/>
    <col min="9729" max="9729" width="20.7109375" style="2" customWidth="1"/>
    <col min="9730" max="9730" width="36.85546875" style="2" customWidth="1"/>
    <col min="9731" max="9731" width="28.7109375" style="2" customWidth="1"/>
    <col min="9732" max="9732" width="13.5703125" style="2" customWidth="1"/>
    <col min="9733" max="9739" width="0" style="2" hidden="1" customWidth="1"/>
    <col min="9740" max="9740" width="17.7109375" style="2" customWidth="1"/>
    <col min="9741" max="9742" width="15.140625" style="2" customWidth="1"/>
    <col min="9743" max="9743" width="16.42578125" style="2" customWidth="1"/>
    <col min="9744" max="9744" width="17.28515625" style="2" customWidth="1"/>
    <col min="9745" max="9745" width="19.85546875" style="2" customWidth="1"/>
    <col min="9746" max="9746" width="14.7109375" style="2" customWidth="1"/>
    <col min="9747" max="9747" width="46" style="2" customWidth="1"/>
    <col min="9748" max="9748" width="39.140625" style="2" customWidth="1"/>
    <col min="9749" max="9750" width="0" style="2" hidden="1" customWidth="1"/>
    <col min="9751" max="9751" width="15.7109375" style="2" customWidth="1"/>
    <col min="9752" max="9758" width="0" style="2" hidden="1" customWidth="1"/>
    <col min="9759" max="9759" width="16.28515625" style="2" customWidth="1"/>
    <col min="9760" max="9760" width="15.85546875" style="2" customWidth="1"/>
    <col min="9761" max="9761" width="16.7109375" style="2" customWidth="1"/>
    <col min="9762" max="9762" width="17.140625" style="2" customWidth="1"/>
    <col min="9763" max="9763" width="12.28515625" style="2" customWidth="1"/>
    <col min="9764" max="9764" width="13" style="2" customWidth="1"/>
    <col min="9765" max="9765" width="17.140625" style="2" customWidth="1"/>
    <col min="9766" max="9766" width="23.7109375" style="2" customWidth="1"/>
    <col min="9767" max="9776" width="0" style="2" hidden="1" customWidth="1"/>
    <col min="9777" max="9778" width="19.5703125" style="2" customWidth="1"/>
    <col min="9779" max="9779" width="13.5703125" style="2" customWidth="1"/>
    <col min="9780" max="9780" width="19.5703125" style="2" customWidth="1"/>
    <col min="9781" max="9781" width="25" style="2" customWidth="1"/>
    <col min="9782" max="9782" width="22.7109375" style="2" customWidth="1"/>
    <col min="9783" max="9783" width="12.5703125" style="2" customWidth="1"/>
    <col min="9784" max="9784" width="18.5703125" style="2" customWidth="1"/>
    <col min="9785" max="9785" width="15.7109375" style="2" customWidth="1"/>
    <col min="9786" max="9791" width="0" style="2" hidden="1" customWidth="1"/>
    <col min="9792" max="9794" width="11.42578125" style="2" customWidth="1"/>
    <col min="9795" max="9795" width="36.42578125" style="2" customWidth="1"/>
    <col min="9796" max="9801" width="11.42578125" style="2" customWidth="1"/>
    <col min="9802" max="9983" width="11.42578125" style="2"/>
    <col min="9984" max="9984" width="5.85546875" style="2" customWidth="1"/>
    <col min="9985" max="9985" width="20.7109375" style="2" customWidth="1"/>
    <col min="9986" max="9986" width="36.85546875" style="2" customWidth="1"/>
    <col min="9987" max="9987" width="28.7109375" style="2" customWidth="1"/>
    <col min="9988" max="9988" width="13.5703125" style="2" customWidth="1"/>
    <col min="9989" max="9995" width="0" style="2" hidden="1" customWidth="1"/>
    <col min="9996" max="9996" width="17.7109375" style="2" customWidth="1"/>
    <col min="9997" max="9998" width="15.140625" style="2" customWidth="1"/>
    <col min="9999" max="9999" width="16.42578125" style="2" customWidth="1"/>
    <col min="10000" max="10000" width="17.28515625" style="2" customWidth="1"/>
    <col min="10001" max="10001" width="19.85546875" style="2" customWidth="1"/>
    <col min="10002" max="10002" width="14.7109375" style="2" customWidth="1"/>
    <col min="10003" max="10003" width="46" style="2" customWidth="1"/>
    <col min="10004" max="10004" width="39.140625" style="2" customWidth="1"/>
    <col min="10005" max="10006" width="0" style="2" hidden="1" customWidth="1"/>
    <col min="10007" max="10007" width="15.7109375" style="2" customWidth="1"/>
    <col min="10008" max="10014" width="0" style="2" hidden="1" customWidth="1"/>
    <col min="10015" max="10015" width="16.28515625" style="2" customWidth="1"/>
    <col min="10016" max="10016" width="15.85546875" style="2" customWidth="1"/>
    <col min="10017" max="10017" width="16.7109375" style="2" customWidth="1"/>
    <col min="10018" max="10018" width="17.140625" style="2" customWidth="1"/>
    <col min="10019" max="10019" width="12.28515625" style="2" customWidth="1"/>
    <col min="10020" max="10020" width="13" style="2" customWidth="1"/>
    <col min="10021" max="10021" width="17.140625" style="2" customWidth="1"/>
    <col min="10022" max="10022" width="23.7109375" style="2" customWidth="1"/>
    <col min="10023" max="10032" width="0" style="2" hidden="1" customWidth="1"/>
    <col min="10033" max="10034" width="19.5703125" style="2" customWidth="1"/>
    <col min="10035" max="10035" width="13.5703125" style="2" customWidth="1"/>
    <col min="10036" max="10036" width="19.5703125" style="2" customWidth="1"/>
    <col min="10037" max="10037" width="25" style="2" customWidth="1"/>
    <col min="10038" max="10038" width="22.7109375" style="2" customWidth="1"/>
    <col min="10039" max="10039" width="12.5703125" style="2" customWidth="1"/>
    <col min="10040" max="10040" width="18.5703125" style="2" customWidth="1"/>
    <col min="10041" max="10041" width="15.7109375" style="2" customWidth="1"/>
    <col min="10042" max="10047" width="0" style="2" hidden="1" customWidth="1"/>
    <col min="10048" max="10050" width="11.42578125" style="2" customWidth="1"/>
    <col min="10051" max="10051" width="36.42578125" style="2" customWidth="1"/>
    <col min="10052" max="10057" width="11.42578125" style="2" customWidth="1"/>
    <col min="10058" max="10239" width="11.42578125" style="2"/>
    <col min="10240" max="10240" width="5.85546875" style="2" customWidth="1"/>
    <col min="10241" max="10241" width="20.7109375" style="2" customWidth="1"/>
    <col min="10242" max="10242" width="36.85546875" style="2" customWidth="1"/>
    <col min="10243" max="10243" width="28.7109375" style="2" customWidth="1"/>
    <col min="10244" max="10244" width="13.5703125" style="2" customWidth="1"/>
    <col min="10245" max="10251" width="0" style="2" hidden="1" customWidth="1"/>
    <col min="10252" max="10252" width="17.7109375" style="2" customWidth="1"/>
    <col min="10253" max="10254" width="15.140625" style="2" customWidth="1"/>
    <col min="10255" max="10255" width="16.42578125" style="2" customWidth="1"/>
    <col min="10256" max="10256" width="17.28515625" style="2" customWidth="1"/>
    <col min="10257" max="10257" width="19.85546875" style="2" customWidth="1"/>
    <col min="10258" max="10258" width="14.7109375" style="2" customWidth="1"/>
    <col min="10259" max="10259" width="46" style="2" customWidth="1"/>
    <col min="10260" max="10260" width="39.140625" style="2" customWidth="1"/>
    <col min="10261" max="10262" width="0" style="2" hidden="1" customWidth="1"/>
    <col min="10263" max="10263" width="15.7109375" style="2" customWidth="1"/>
    <col min="10264" max="10270" width="0" style="2" hidden="1" customWidth="1"/>
    <col min="10271" max="10271" width="16.28515625" style="2" customWidth="1"/>
    <col min="10272" max="10272" width="15.85546875" style="2" customWidth="1"/>
    <col min="10273" max="10273" width="16.7109375" style="2" customWidth="1"/>
    <col min="10274" max="10274" width="17.140625" style="2" customWidth="1"/>
    <col min="10275" max="10275" width="12.28515625" style="2" customWidth="1"/>
    <col min="10276" max="10276" width="13" style="2" customWidth="1"/>
    <col min="10277" max="10277" width="17.140625" style="2" customWidth="1"/>
    <col min="10278" max="10278" width="23.7109375" style="2" customWidth="1"/>
    <col min="10279" max="10288" width="0" style="2" hidden="1" customWidth="1"/>
    <col min="10289" max="10290" width="19.5703125" style="2" customWidth="1"/>
    <col min="10291" max="10291" width="13.5703125" style="2" customWidth="1"/>
    <col min="10292" max="10292" width="19.5703125" style="2" customWidth="1"/>
    <col min="10293" max="10293" width="25" style="2" customWidth="1"/>
    <col min="10294" max="10294" width="22.7109375" style="2" customWidth="1"/>
    <col min="10295" max="10295" width="12.5703125" style="2" customWidth="1"/>
    <col min="10296" max="10296" width="18.5703125" style="2" customWidth="1"/>
    <col min="10297" max="10297" width="15.7109375" style="2" customWidth="1"/>
    <col min="10298" max="10303" width="0" style="2" hidden="1" customWidth="1"/>
    <col min="10304" max="10306" width="11.42578125" style="2" customWidth="1"/>
    <col min="10307" max="10307" width="36.42578125" style="2" customWidth="1"/>
    <col min="10308" max="10313" width="11.42578125" style="2" customWidth="1"/>
    <col min="10314" max="10495" width="11.42578125" style="2"/>
    <col min="10496" max="10496" width="5.85546875" style="2" customWidth="1"/>
    <col min="10497" max="10497" width="20.7109375" style="2" customWidth="1"/>
    <col min="10498" max="10498" width="36.85546875" style="2" customWidth="1"/>
    <col min="10499" max="10499" width="28.7109375" style="2" customWidth="1"/>
    <col min="10500" max="10500" width="13.5703125" style="2" customWidth="1"/>
    <col min="10501" max="10507" width="0" style="2" hidden="1" customWidth="1"/>
    <col min="10508" max="10508" width="17.7109375" style="2" customWidth="1"/>
    <col min="10509" max="10510" width="15.140625" style="2" customWidth="1"/>
    <col min="10511" max="10511" width="16.42578125" style="2" customWidth="1"/>
    <col min="10512" max="10512" width="17.28515625" style="2" customWidth="1"/>
    <col min="10513" max="10513" width="19.85546875" style="2" customWidth="1"/>
    <col min="10514" max="10514" width="14.7109375" style="2" customWidth="1"/>
    <col min="10515" max="10515" width="46" style="2" customWidth="1"/>
    <col min="10516" max="10516" width="39.140625" style="2" customWidth="1"/>
    <col min="10517" max="10518" width="0" style="2" hidden="1" customWidth="1"/>
    <col min="10519" max="10519" width="15.7109375" style="2" customWidth="1"/>
    <col min="10520" max="10526" width="0" style="2" hidden="1" customWidth="1"/>
    <col min="10527" max="10527" width="16.28515625" style="2" customWidth="1"/>
    <col min="10528" max="10528" width="15.85546875" style="2" customWidth="1"/>
    <col min="10529" max="10529" width="16.7109375" style="2" customWidth="1"/>
    <col min="10530" max="10530" width="17.140625" style="2" customWidth="1"/>
    <col min="10531" max="10531" width="12.28515625" style="2" customWidth="1"/>
    <col min="10532" max="10532" width="13" style="2" customWidth="1"/>
    <col min="10533" max="10533" width="17.140625" style="2" customWidth="1"/>
    <col min="10534" max="10534" width="23.7109375" style="2" customWidth="1"/>
    <col min="10535" max="10544" width="0" style="2" hidden="1" customWidth="1"/>
    <col min="10545" max="10546" width="19.5703125" style="2" customWidth="1"/>
    <col min="10547" max="10547" width="13.5703125" style="2" customWidth="1"/>
    <col min="10548" max="10548" width="19.5703125" style="2" customWidth="1"/>
    <col min="10549" max="10549" width="25" style="2" customWidth="1"/>
    <col min="10550" max="10550" width="22.7109375" style="2" customWidth="1"/>
    <col min="10551" max="10551" width="12.5703125" style="2" customWidth="1"/>
    <col min="10552" max="10552" width="18.5703125" style="2" customWidth="1"/>
    <col min="10553" max="10553" width="15.7109375" style="2" customWidth="1"/>
    <col min="10554" max="10559" width="0" style="2" hidden="1" customWidth="1"/>
    <col min="10560" max="10562" width="11.42578125" style="2" customWidth="1"/>
    <col min="10563" max="10563" width="36.42578125" style="2" customWidth="1"/>
    <col min="10564" max="10569" width="11.42578125" style="2" customWidth="1"/>
    <col min="10570" max="10751" width="11.42578125" style="2"/>
    <col min="10752" max="10752" width="5.85546875" style="2" customWidth="1"/>
    <col min="10753" max="10753" width="20.7109375" style="2" customWidth="1"/>
    <col min="10754" max="10754" width="36.85546875" style="2" customWidth="1"/>
    <col min="10755" max="10755" width="28.7109375" style="2" customWidth="1"/>
    <col min="10756" max="10756" width="13.5703125" style="2" customWidth="1"/>
    <col min="10757" max="10763" width="0" style="2" hidden="1" customWidth="1"/>
    <col min="10764" max="10764" width="17.7109375" style="2" customWidth="1"/>
    <col min="10765" max="10766" width="15.140625" style="2" customWidth="1"/>
    <col min="10767" max="10767" width="16.42578125" style="2" customWidth="1"/>
    <col min="10768" max="10768" width="17.28515625" style="2" customWidth="1"/>
    <col min="10769" max="10769" width="19.85546875" style="2" customWidth="1"/>
    <col min="10770" max="10770" width="14.7109375" style="2" customWidth="1"/>
    <col min="10771" max="10771" width="46" style="2" customWidth="1"/>
    <col min="10772" max="10772" width="39.140625" style="2" customWidth="1"/>
    <col min="10773" max="10774" width="0" style="2" hidden="1" customWidth="1"/>
    <col min="10775" max="10775" width="15.7109375" style="2" customWidth="1"/>
    <col min="10776" max="10782" width="0" style="2" hidden="1" customWidth="1"/>
    <col min="10783" max="10783" width="16.28515625" style="2" customWidth="1"/>
    <col min="10784" max="10784" width="15.85546875" style="2" customWidth="1"/>
    <col min="10785" max="10785" width="16.7109375" style="2" customWidth="1"/>
    <col min="10786" max="10786" width="17.140625" style="2" customWidth="1"/>
    <col min="10787" max="10787" width="12.28515625" style="2" customWidth="1"/>
    <col min="10788" max="10788" width="13" style="2" customWidth="1"/>
    <col min="10789" max="10789" width="17.140625" style="2" customWidth="1"/>
    <col min="10790" max="10790" width="23.7109375" style="2" customWidth="1"/>
    <col min="10791" max="10800" width="0" style="2" hidden="1" customWidth="1"/>
    <col min="10801" max="10802" width="19.5703125" style="2" customWidth="1"/>
    <col min="10803" max="10803" width="13.5703125" style="2" customWidth="1"/>
    <col min="10804" max="10804" width="19.5703125" style="2" customWidth="1"/>
    <col min="10805" max="10805" width="25" style="2" customWidth="1"/>
    <col min="10806" max="10806" width="22.7109375" style="2" customWidth="1"/>
    <col min="10807" max="10807" width="12.5703125" style="2" customWidth="1"/>
    <col min="10808" max="10808" width="18.5703125" style="2" customWidth="1"/>
    <col min="10809" max="10809" width="15.7109375" style="2" customWidth="1"/>
    <col min="10810" max="10815" width="0" style="2" hidden="1" customWidth="1"/>
    <col min="10816" max="10818" width="11.42578125" style="2" customWidth="1"/>
    <col min="10819" max="10819" width="36.42578125" style="2" customWidth="1"/>
    <col min="10820" max="10825" width="11.42578125" style="2" customWidth="1"/>
    <col min="10826" max="11007" width="11.42578125" style="2"/>
    <col min="11008" max="11008" width="5.85546875" style="2" customWidth="1"/>
    <col min="11009" max="11009" width="20.7109375" style="2" customWidth="1"/>
    <col min="11010" max="11010" width="36.85546875" style="2" customWidth="1"/>
    <col min="11011" max="11011" width="28.7109375" style="2" customWidth="1"/>
    <col min="11012" max="11012" width="13.5703125" style="2" customWidth="1"/>
    <col min="11013" max="11019" width="0" style="2" hidden="1" customWidth="1"/>
    <col min="11020" max="11020" width="17.7109375" style="2" customWidth="1"/>
    <col min="11021" max="11022" width="15.140625" style="2" customWidth="1"/>
    <col min="11023" max="11023" width="16.42578125" style="2" customWidth="1"/>
    <col min="11024" max="11024" width="17.28515625" style="2" customWidth="1"/>
    <col min="11025" max="11025" width="19.85546875" style="2" customWidth="1"/>
    <col min="11026" max="11026" width="14.7109375" style="2" customWidth="1"/>
    <col min="11027" max="11027" width="46" style="2" customWidth="1"/>
    <col min="11028" max="11028" width="39.140625" style="2" customWidth="1"/>
    <col min="11029" max="11030" width="0" style="2" hidden="1" customWidth="1"/>
    <col min="11031" max="11031" width="15.7109375" style="2" customWidth="1"/>
    <col min="11032" max="11038" width="0" style="2" hidden="1" customWidth="1"/>
    <col min="11039" max="11039" width="16.28515625" style="2" customWidth="1"/>
    <col min="11040" max="11040" width="15.85546875" style="2" customWidth="1"/>
    <col min="11041" max="11041" width="16.7109375" style="2" customWidth="1"/>
    <col min="11042" max="11042" width="17.140625" style="2" customWidth="1"/>
    <col min="11043" max="11043" width="12.28515625" style="2" customWidth="1"/>
    <col min="11044" max="11044" width="13" style="2" customWidth="1"/>
    <col min="11045" max="11045" width="17.140625" style="2" customWidth="1"/>
    <col min="11046" max="11046" width="23.7109375" style="2" customWidth="1"/>
    <col min="11047" max="11056" width="0" style="2" hidden="1" customWidth="1"/>
    <col min="11057" max="11058" width="19.5703125" style="2" customWidth="1"/>
    <col min="11059" max="11059" width="13.5703125" style="2" customWidth="1"/>
    <col min="11060" max="11060" width="19.5703125" style="2" customWidth="1"/>
    <col min="11061" max="11061" width="25" style="2" customWidth="1"/>
    <col min="11062" max="11062" width="22.7109375" style="2" customWidth="1"/>
    <col min="11063" max="11063" width="12.5703125" style="2" customWidth="1"/>
    <col min="11064" max="11064" width="18.5703125" style="2" customWidth="1"/>
    <col min="11065" max="11065" width="15.7109375" style="2" customWidth="1"/>
    <col min="11066" max="11071" width="0" style="2" hidden="1" customWidth="1"/>
    <col min="11072" max="11074" width="11.42578125" style="2" customWidth="1"/>
    <col min="11075" max="11075" width="36.42578125" style="2" customWidth="1"/>
    <col min="11076" max="11081" width="11.42578125" style="2" customWidth="1"/>
    <col min="11082" max="11263" width="11.42578125" style="2"/>
    <col min="11264" max="11264" width="5.85546875" style="2" customWidth="1"/>
    <col min="11265" max="11265" width="20.7109375" style="2" customWidth="1"/>
    <col min="11266" max="11266" width="36.85546875" style="2" customWidth="1"/>
    <col min="11267" max="11267" width="28.7109375" style="2" customWidth="1"/>
    <col min="11268" max="11268" width="13.5703125" style="2" customWidth="1"/>
    <col min="11269" max="11275" width="0" style="2" hidden="1" customWidth="1"/>
    <col min="11276" max="11276" width="17.7109375" style="2" customWidth="1"/>
    <col min="11277" max="11278" width="15.140625" style="2" customWidth="1"/>
    <col min="11279" max="11279" width="16.42578125" style="2" customWidth="1"/>
    <col min="11280" max="11280" width="17.28515625" style="2" customWidth="1"/>
    <col min="11281" max="11281" width="19.85546875" style="2" customWidth="1"/>
    <col min="11282" max="11282" width="14.7109375" style="2" customWidth="1"/>
    <col min="11283" max="11283" width="46" style="2" customWidth="1"/>
    <col min="11284" max="11284" width="39.140625" style="2" customWidth="1"/>
    <col min="11285" max="11286" width="0" style="2" hidden="1" customWidth="1"/>
    <col min="11287" max="11287" width="15.7109375" style="2" customWidth="1"/>
    <col min="11288" max="11294" width="0" style="2" hidden="1" customWidth="1"/>
    <col min="11295" max="11295" width="16.28515625" style="2" customWidth="1"/>
    <col min="11296" max="11296" width="15.85546875" style="2" customWidth="1"/>
    <col min="11297" max="11297" width="16.7109375" style="2" customWidth="1"/>
    <col min="11298" max="11298" width="17.140625" style="2" customWidth="1"/>
    <col min="11299" max="11299" width="12.28515625" style="2" customWidth="1"/>
    <col min="11300" max="11300" width="13" style="2" customWidth="1"/>
    <col min="11301" max="11301" width="17.140625" style="2" customWidth="1"/>
    <col min="11302" max="11302" width="23.7109375" style="2" customWidth="1"/>
    <col min="11303" max="11312" width="0" style="2" hidden="1" customWidth="1"/>
    <col min="11313" max="11314" width="19.5703125" style="2" customWidth="1"/>
    <col min="11315" max="11315" width="13.5703125" style="2" customWidth="1"/>
    <col min="11316" max="11316" width="19.5703125" style="2" customWidth="1"/>
    <col min="11317" max="11317" width="25" style="2" customWidth="1"/>
    <col min="11318" max="11318" width="22.7109375" style="2" customWidth="1"/>
    <col min="11319" max="11319" width="12.5703125" style="2" customWidth="1"/>
    <col min="11320" max="11320" width="18.5703125" style="2" customWidth="1"/>
    <col min="11321" max="11321" width="15.7109375" style="2" customWidth="1"/>
    <col min="11322" max="11327" width="0" style="2" hidden="1" customWidth="1"/>
    <col min="11328" max="11330" width="11.42578125" style="2" customWidth="1"/>
    <col min="11331" max="11331" width="36.42578125" style="2" customWidth="1"/>
    <col min="11332" max="11337" width="11.42578125" style="2" customWidth="1"/>
    <col min="11338" max="11519" width="11.42578125" style="2"/>
    <col min="11520" max="11520" width="5.85546875" style="2" customWidth="1"/>
    <col min="11521" max="11521" width="20.7109375" style="2" customWidth="1"/>
    <col min="11522" max="11522" width="36.85546875" style="2" customWidth="1"/>
    <col min="11523" max="11523" width="28.7109375" style="2" customWidth="1"/>
    <col min="11524" max="11524" width="13.5703125" style="2" customWidth="1"/>
    <col min="11525" max="11531" width="0" style="2" hidden="1" customWidth="1"/>
    <col min="11532" max="11532" width="17.7109375" style="2" customWidth="1"/>
    <col min="11533" max="11534" width="15.140625" style="2" customWidth="1"/>
    <col min="11535" max="11535" width="16.42578125" style="2" customWidth="1"/>
    <col min="11536" max="11536" width="17.28515625" style="2" customWidth="1"/>
    <col min="11537" max="11537" width="19.85546875" style="2" customWidth="1"/>
    <col min="11538" max="11538" width="14.7109375" style="2" customWidth="1"/>
    <col min="11539" max="11539" width="46" style="2" customWidth="1"/>
    <col min="11540" max="11540" width="39.140625" style="2" customWidth="1"/>
    <col min="11541" max="11542" width="0" style="2" hidden="1" customWidth="1"/>
    <col min="11543" max="11543" width="15.7109375" style="2" customWidth="1"/>
    <col min="11544" max="11550" width="0" style="2" hidden="1" customWidth="1"/>
    <col min="11551" max="11551" width="16.28515625" style="2" customWidth="1"/>
    <col min="11552" max="11552" width="15.85546875" style="2" customWidth="1"/>
    <col min="11553" max="11553" width="16.7109375" style="2" customWidth="1"/>
    <col min="11554" max="11554" width="17.140625" style="2" customWidth="1"/>
    <col min="11555" max="11555" width="12.28515625" style="2" customWidth="1"/>
    <col min="11556" max="11556" width="13" style="2" customWidth="1"/>
    <col min="11557" max="11557" width="17.140625" style="2" customWidth="1"/>
    <col min="11558" max="11558" width="23.7109375" style="2" customWidth="1"/>
    <col min="11559" max="11568" width="0" style="2" hidden="1" customWidth="1"/>
    <col min="11569" max="11570" width="19.5703125" style="2" customWidth="1"/>
    <col min="11571" max="11571" width="13.5703125" style="2" customWidth="1"/>
    <col min="11572" max="11572" width="19.5703125" style="2" customWidth="1"/>
    <col min="11573" max="11573" width="25" style="2" customWidth="1"/>
    <col min="11574" max="11574" width="22.7109375" style="2" customWidth="1"/>
    <col min="11575" max="11575" width="12.5703125" style="2" customWidth="1"/>
    <col min="11576" max="11576" width="18.5703125" style="2" customWidth="1"/>
    <col min="11577" max="11577" width="15.7109375" style="2" customWidth="1"/>
    <col min="11578" max="11583" width="0" style="2" hidden="1" customWidth="1"/>
    <col min="11584" max="11586" width="11.42578125" style="2" customWidth="1"/>
    <col min="11587" max="11587" width="36.42578125" style="2" customWidth="1"/>
    <col min="11588" max="11593" width="11.42578125" style="2" customWidth="1"/>
    <col min="11594" max="11775" width="11.42578125" style="2"/>
    <col min="11776" max="11776" width="5.85546875" style="2" customWidth="1"/>
    <col min="11777" max="11777" width="20.7109375" style="2" customWidth="1"/>
    <col min="11778" max="11778" width="36.85546875" style="2" customWidth="1"/>
    <col min="11779" max="11779" width="28.7109375" style="2" customWidth="1"/>
    <col min="11780" max="11780" width="13.5703125" style="2" customWidth="1"/>
    <col min="11781" max="11787" width="0" style="2" hidden="1" customWidth="1"/>
    <col min="11788" max="11788" width="17.7109375" style="2" customWidth="1"/>
    <col min="11789" max="11790" width="15.140625" style="2" customWidth="1"/>
    <col min="11791" max="11791" width="16.42578125" style="2" customWidth="1"/>
    <col min="11792" max="11792" width="17.28515625" style="2" customWidth="1"/>
    <col min="11793" max="11793" width="19.85546875" style="2" customWidth="1"/>
    <col min="11794" max="11794" width="14.7109375" style="2" customWidth="1"/>
    <col min="11795" max="11795" width="46" style="2" customWidth="1"/>
    <col min="11796" max="11796" width="39.140625" style="2" customWidth="1"/>
    <col min="11797" max="11798" width="0" style="2" hidden="1" customWidth="1"/>
    <col min="11799" max="11799" width="15.7109375" style="2" customWidth="1"/>
    <col min="11800" max="11806" width="0" style="2" hidden="1" customWidth="1"/>
    <col min="11807" max="11807" width="16.28515625" style="2" customWidth="1"/>
    <col min="11808" max="11808" width="15.85546875" style="2" customWidth="1"/>
    <col min="11809" max="11809" width="16.7109375" style="2" customWidth="1"/>
    <col min="11810" max="11810" width="17.140625" style="2" customWidth="1"/>
    <col min="11811" max="11811" width="12.28515625" style="2" customWidth="1"/>
    <col min="11812" max="11812" width="13" style="2" customWidth="1"/>
    <col min="11813" max="11813" width="17.140625" style="2" customWidth="1"/>
    <col min="11814" max="11814" width="23.7109375" style="2" customWidth="1"/>
    <col min="11815" max="11824" width="0" style="2" hidden="1" customWidth="1"/>
    <col min="11825" max="11826" width="19.5703125" style="2" customWidth="1"/>
    <col min="11827" max="11827" width="13.5703125" style="2" customWidth="1"/>
    <col min="11828" max="11828" width="19.5703125" style="2" customWidth="1"/>
    <col min="11829" max="11829" width="25" style="2" customWidth="1"/>
    <col min="11830" max="11830" width="22.7109375" style="2" customWidth="1"/>
    <col min="11831" max="11831" width="12.5703125" style="2" customWidth="1"/>
    <col min="11832" max="11832" width="18.5703125" style="2" customWidth="1"/>
    <col min="11833" max="11833" width="15.7109375" style="2" customWidth="1"/>
    <col min="11834" max="11839" width="0" style="2" hidden="1" customWidth="1"/>
    <col min="11840" max="11842" width="11.42578125" style="2" customWidth="1"/>
    <col min="11843" max="11843" width="36.42578125" style="2" customWidth="1"/>
    <col min="11844" max="11849" width="11.42578125" style="2" customWidth="1"/>
    <col min="11850" max="12031" width="11.42578125" style="2"/>
    <col min="12032" max="12032" width="5.85546875" style="2" customWidth="1"/>
    <col min="12033" max="12033" width="20.7109375" style="2" customWidth="1"/>
    <col min="12034" max="12034" width="36.85546875" style="2" customWidth="1"/>
    <col min="12035" max="12035" width="28.7109375" style="2" customWidth="1"/>
    <col min="12036" max="12036" width="13.5703125" style="2" customWidth="1"/>
    <col min="12037" max="12043" width="0" style="2" hidden="1" customWidth="1"/>
    <col min="12044" max="12044" width="17.7109375" style="2" customWidth="1"/>
    <col min="12045" max="12046" width="15.140625" style="2" customWidth="1"/>
    <col min="12047" max="12047" width="16.42578125" style="2" customWidth="1"/>
    <col min="12048" max="12048" width="17.28515625" style="2" customWidth="1"/>
    <col min="12049" max="12049" width="19.85546875" style="2" customWidth="1"/>
    <col min="12050" max="12050" width="14.7109375" style="2" customWidth="1"/>
    <col min="12051" max="12051" width="46" style="2" customWidth="1"/>
    <col min="12052" max="12052" width="39.140625" style="2" customWidth="1"/>
    <col min="12053" max="12054" width="0" style="2" hidden="1" customWidth="1"/>
    <col min="12055" max="12055" width="15.7109375" style="2" customWidth="1"/>
    <col min="12056" max="12062" width="0" style="2" hidden="1" customWidth="1"/>
    <col min="12063" max="12063" width="16.28515625" style="2" customWidth="1"/>
    <col min="12064" max="12064" width="15.85546875" style="2" customWidth="1"/>
    <col min="12065" max="12065" width="16.7109375" style="2" customWidth="1"/>
    <col min="12066" max="12066" width="17.140625" style="2" customWidth="1"/>
    <col min="12067" max="12067" width="12.28515625" style="2" customWidth="1"/>
    <col min="12068" max="12068" width="13" style="2" customWidth="1"/>
    <col min="12069" max="12069" width="17.140625" style="2" customWidth="1"/>
    <col min="12070" max="12070" width="23.7109375" style="2" customWidth="1"/>
    <col min="12071" max="12080" width="0" style="2" hidden="1" customWidth="1"/>
    <col min="12081" max="12082" width="19.5703125" style="2" customWidth="1"/>
    <col min="12083" max="12083" width="13.5703125" style="2" customWidth="1"/>
    <col min="12084" max="12084" width="19.5703125" style="2" customWidth="1"/>
    <col min="12085" max="12085" width="25" style="2" customWidth="1"/>
    <col min="12086" max="12086" width="22.7109375" style="2" customWidth="1"/>
    <col min="12087" max="12087" width="12.5703125" style="2" customWidth="1"/>
    <col min="12088" max="12088" width="18.5703125" style="2" customWidth="1"/>
    <col min="12089" max="12089" width="15.7109375" style="2" customWidth="1"/>
    <col min="12090" max="12095" width="0" style="2" hidden="1" customWidth="1"/>
    <col min="12096" max="12098" width="11.42578125" style="2" customWidth="1"/>
    <col min="12099" max="12099" width="36.42578125" style="2" customWidth="1"/>
    <col min="12100" max="12105" width="11.42578125" style="2" customWidth="1"/>
    <col min="12106" max="12287" width="11.42578125" style="2"/>
    <col min="12288" max="12288" width="5.85546875" style="2" customWidth="1"/>
    <col min="12289" max="12289" width="20.7109375" style="2" customWidth="1"/>
    <col min="12290" max="12290" width="36.85546875" style="2" customWidth="1"/>
    <col min="12291" max="12291" width="28.7109375" style="2" customWidth="1"/>
    <col min="12292" max="12292" width="13.5703125" style="2" customWidth="1"/>
    <col min="12293" max="12299" width="0" style="2" hidden="1" customWidth="1"/>
    <col min="12300" max="12300" width="17.7109375" style="2" customWidth="1"/>
    <col min="12301" max="12302" width="15.140625" style="2" customWidth="1"/>
    <col min="12303" max="12303" width="16.42578125" style="2" customWidth="1"/>
    <col min="12304" max="12304" width="17.28515625" style="2" customWidth="1"/>
    <col min="12305" max="12305" width="19.85546875" style="2" customWidth="1"/>
    <col min="12306" max="12306" width="14.7109375" style="2" customWidth="1"/>
    <col min="12307" max="12307" width="46" style="2" customWidth="1"/>
    <col min="12308" max="12308" width="39.140625" style="2" customWidth="1"/>
    <col min="12309" max="12310" width="0" style="2" hidden="1" customWidth="1"/>
    <col min="12311" max="12311" width="15.7109375" style="2" customWidth="1"/>
    <col min="12312" max="12318" width="0" style="2" hidden="1" customWidth="1"/>
    <col min="12319" max="12319" width="16.28515625" style="2" customWidth="1"/>
    <col min="12320" max="12320" width="15.85546875" style="2" customWidth="1"/>
    <col min="12321" max="12321" width="16.7109375" style="2" customWidth="1"/>
    <col min="12322" max="12322" width="17.140625" style="2" customWidth="1"/>
    <col min="12323" max="12323" width="12.28515625" style="2" customWidth="1"/>
    <col min="12324" max="12324" width="13" style="2" customWidth="1"/>
    <col min="12325" max="12325" width="17.140625" style="2" customWidth="1"/>
    <col min="12326" max="12326" width="23.7109375" style="2" customWidth="1"/>
    <col min="12327" max="12336" width="0" style="2" hidden="1" customWidth="1"/>
    <col min="12337" max="12338" width="19.5703125" style="2" customWidth="1"/>
    <col min="12339" max="12339" width="13.5703125" style="2" customWidth="1"/>
    <col min="12340" max="12340" width="19.5703125" style="2" customWidth="1"/>
    <col min="12341" max="12341" width="25" style="2" customWidth="1"/>
    <col min="12342" max="12342" width="22.7109375" style="2" customWidth="1"/>
    <col min="12343" max="12343" width="12.5703125" style="2" customWidth="1"/>
    <col min="12344" max="12344" width="18.5703125" style="2" customWidth="1"/>
    <col min="12345" max="12345" width="15.7109375" style="2" customWidth="1"/>
    <col min="12346" max="12351" width="0" style="2" hidden="1" customWidth="1"/>
    <col min="12352" max="12354" width="11.42578125" style="2" customWidth="1"/>
    <col min="12355" max="12355" width="36.42578125" style="2" customWidth="1"/>
    <col min="12356" max="12361" width="11.42578125" style="2" customWidth="1"/>
    <col min="12362" max="12543" width="11.42578125" style="2"/>
    <col min="12544" max="12544" width="5.85546875" style="2" customWidth="1"/>
    <col min="12545" max="12545" width="20.7109375" style="2" customWidth="1"/>
    <col min="12546" max="12546" width="36.85546875" style="2" customWidth="1"/>
    <col min="12547" max="12547" width="28.7109375" style="2" customWidth="1"/>
    <col min="12548" max="12548" width="13.5703125" style="2" customWidth="1"/>
    <col min="12549" max="12555" width="0" style="2" hidden="1" customWidth="1"/>
    <col min="12556" max="12556" width="17.7109375" style="2" customWidth="1"/>
    <col min="12557" max="12558" width="15.140625" style="2" customWidth="1"/>
    <col min="12559" max="12559" width="16.42578125" style="2" customWidth="1"/>
    <col min="12560" max="12560" width="17.28515625" style="2" customWidth="1"/>
    <col min="12561" max="12561" width="19.85546875" style="2" customWidth="1"/>
    <col min="12562" max="12562" width="14.7109375" style="2" customWidth="1"/>
    <col min="12563" max="12563" width="46" style="2" customWidth="1"/>
    <col min="12564" max="12564" width="39.140625" style="2" customWidth="1"/>
    <col min="12565" max="12566" width="0" style="2" hidden="1" customWidth="1"/>
    <col min="12567" max="12567" width="15.7109375" style="2" customWidth="1"/>
    <col min="12568" max="12574" width="0" style="2" hidden="1" customWidth="1"/>
    <col min="12575" max="12575" width="16.28515625" style="2" customWidth="1"/>
    <col min="12576" max="12576" width="15.85546875" style="2" customWidth="1"/>
    <col min="12577" max="12577" width="16.7109375" style="2" customWidth="1"/>
    <col min="12578" max="12578" width="17.140625" style="2" customWidth="1"/>
    <col min="12579" max="12579" width="12.28515625" style="2" customWidth="1"/>
    <col min="12580" max="12580" width="13" style="2" customWidth="1"/>
    <col min="12581" max="12581" width="17.140625" style="2" customWidth="1"/>
    <col min="12582" max="12582" width="23.7109375" style="2" customWidth="1"/>
    <col min="12583" max="12592" width="0" style="2" hidden="1" customWidth="1"/>
    <col min="12593" max="12594" width="19.5703125" style="2" customWidth="1"/>
    <col min="12595" max="12595" width="13.5703125" style="2" customWidth="1"/>
    <col min="12596" max="12596" width="19.5703125" style="2" customWidth="1"/>
    <col min="12597" max="12597" width="25" style="2" customWidth="1"/>
    <col min="12598" max="12598" width="22.7109375" style="2" customWidth="1"/>
    <col min="12599" max="12599" width="12.5703125" style="2" customWidth="1"/>
    <col min="12600" max="12600" width="18.5703125" style="2" customWidth="1"/>
    <col min="12601" max="12601" width="15.7109375" style="2" customWidth="1"/>
    <col min="12602" max="12607" width="0" style="2" hidden="1" customWidth="1"/>
    <col min="12608" max="12610" width="11.42578125" style="2" customWidth="1"/>
    <col min="12611" max="12611" width="36.42578125" style="2" customWidth="1"/>
    <col min="12612" max="12617" width="11.42578125" style="2" customWidth="1"/>
    <col min="12618" max="12799" width="11.42578125" style="2"/>
    <col min="12800" max="12800" width="5.85546875" style="2" customWidth="1"/>
    <col min="12801" max="12801" width="20.7109375" style="2" customWidth="1"/>
    <col min="12802" max="12802" width="36.85546875" style="2" customWidth="1"/>
    <col min="12803" max="12803" width="28.7109375" style="2" customWidth="1"/>
    <col min="12804" max="12804" width="13.5703125" style="2" customWidth="1"/>
    <col min="12805" max="12811" width="0" style="2" hidden="1" customWidth="1"/>
    <col min="12812" max="12812" width="17.7109375" style="2" customWidth="1"/>
    <col min="12813" max="12814" width="15.140625" style="2" customWidth="1"/>
    <col min="12815" max="12815" width="16.42578125" style="2" customWidth="1"/>
    <col min="12816" max="12816" width="17.28515625" style="2" customWidth="1"/>
    <col min="12817" max="12817" width="19.85546875" style="2" customWidth="1"/>
    <col min="12818" max="12818" width="14.7109375" style="2" customWidth="1"/>
    <col min="12819" max="12819" width="46" style="2" customWidth="1"/>
    <col min="12820" max="12820" width="39.140625" style="2" customWidth="1"/>
    <col min="12821" max="12822" width="0" style="2" hidden="1" customWidth="1"/>
    <col min="12823" max="12823" width="15.7109375" style="2" customWidth="1"/>
    <col min="12824" max="12830" width="0" style="2" hidden="1" customWidth="1"/>
    <col min="12831" max="12831" width="16.28515625" style="2" customWidth="1"/>
    <col min="12832" max="12832" width="15.85546875" style="2" customWidth="1"/>
    <col min="12833" max="12833" width="16.7109375" style="2" customWidth="1"/>
    <col min="12834" max="12834" width="17.140625" style="2" customWidth="1"/>
    <col min="12835" max="12835" width="12.28515625" style="2" customWidth="1"/>
    <col min="12836" max="12836" width="13" style="2" customWidth="1"/>
    <col min="12837" max="12837" width="17.140625" style="2" customWidth="1"/>
    <col min="12838" max="12838" width="23.7109375" style="2" customWidth="1"/>
    <col min="12839" max="12848" width="0" style="2" hidden="1" customWidth="1"/>
    <col min="12849" max="12850" width="19.5703125" style="2" customWidth="1"/>
    <col min="12851" max="12851" width="13.5703125" style="2" customWidth="1"/>
    <col min="12852" max="12852" width="19.5703125" style="2" customWidth="1"/>
    <col min="12853" max="12853" width="25" style="2" customWidth="1"/>
    <col min="12854" max="12854" width="22.7109375" style="2" customWidth="1"/>
    <col min="12855" max="12855" width="12.5703125" style="2" customWidth="1"/>
    <col min="12856" max="12856" width="18.5703125" style="2" customWidth="1"/>
    <col min="12857" max="12857" width="15.7109375" style="2" customWidth="1"/>
    <col min="12858" max="12863" width="0" style="2" hidden="1" customWidth="1"/>
    <col min="12864" max="12866" width="11.42578125" style="2" customWidth="1"/>
    <col min="12867" max="12867" width="36.42578125" style="2" customWidth="1"/>
    <col min="12868" max="12873" width="11.42578125" style="2" customWidth="1"/>
    <col min="12874" max="13055" width="11.42578125" style="2"/>
    <col min="13056" max="13056" width="5.85546875" style="2" customWidth="1"/>
    <col min="13057" max="13057" width="20.7109375" style="2" customWidth="1"/>
    <col min="13058" max="13058" width="36.85546875" style="2" customWidth="1"/>
    <col min="13059" max="13059" width="28.7109375" style="2" customWidth="1"/>
    <col min="13060" max="13060" width="13.5703125" style="2" customWidth="1"/>
    <col min="13061" max="13067" width="0" style="2" hidden="1" customWidth="1"/>
    <col min="13068" max="13068" width="17.7109375" style="2" customWidth="1"/>
    <col min="13069" max="13070" width="15.140625" style="2" customWidth="1"/>
    <col min="13071" max="13071" width="16.42578125" style="2" customWidth="1"/>
    <col min="13072" max="13072" width="17.28515625" style="2" customWidth="1"/>
    <col min="13073" max="13073" width="19.85546875" style="2" customWidth="1"/>
    <col min="13074" max="13074" width="14.7109375" style="2" customWidth="1"/>
    <col min="13075" max="13075" width="46" style="2" customWidth="1"/>
    <col min="13076" max="13076" width="39.140625" style="2" customWidth="1"/>
    <col min="13077" max="13078" width="0" style="2" hidden="1" customWidth="1"/>
    <col min="13079" max="13079" width="15.7109375" style="2" customWidth="1"/>
    <col min="13080" max="13086" width="0" style="2" hidden="1" customWidth="1"/>
    <col min="13087" max="13087" width="16.28515625" style="2" customWidth="1"/>
    <col min="13088" max="13088" width="15.85546875" style="2" customWidth="1"/>
    <col min="13089" max="13089" width="16.7109375" style="2" customWidth="1"/>
    <col min="13090" max="13090" width="17.140625" style="2" customWidth="1"/>
    <col min="13091" max="13091" width="12.28515625" style="2" customWidth="1"/>
    <col min="13092" max="13092" width="13" style="2" customWidth="1"/>
    <col min="13093" max="13093" width="17.140625" style="2" customWidth="1"/>
    <col min="13094" max="13094" width="23.7109375" style="2" customWidth="1"/>
    <col min="13095" max="13104" width="0" style="2" hidden="1" customWidth="1"/>
    <col min="13105" max="13106" width="19.5703125" style="2" customWidth="1"/>
    <col min="13107" max="13107" width="13.5703125" style="2" customWidth="1"/>
    <col min="13108" max="13108" width="19.5703125" style="2" customWidth="1"/>
    <col min="13109" max="13109" width="25" style="2" customWidth="1"/>
    <col min="13110" max="13110" width="22.7109375" style="2" customWidth="1"/>
    <col min="13111" max="13111" width="12.5703125" style="2" customWidth="1"/>
    <col min="13112" max="13112" width="18.5703125" style="2" customWidth="1"/>
    <col min="13113" max="13113" width="15.7109375" style="2" customWidth="1"/>
    <col min="13114" max="13119" width="0" style="2" hidden="1" customWidth="1"/>
    <col min="13120" max="13122" width="11.42578125" style="2" customWidth="1"/>
    <col min="13123" max="13123" width="36.42578125" style="2" customWidth="1"/>
    <col min="13124" max="13129" width="11.42578125" style="2" customWidth="1"/>
    <col min="13130" max="13311" width="11.42578125" style="2"/>
    <col min="13312" max="13312" width="5.85546875" style="2" customWidth="1"/>
    <col min="13313" max="13313" width="20.7109375" style="2" customWidth="1"/>
    <col min="13314" max="13314" width="36.85546875" style="2" customWidth="1"/>
    <col min="13315" max="13315" width="28.7109375" style="2" customWidth="1"/>
    <col min="13316" max="13316" width="13.5703125" style="2" customWidth="1"/>
    <col min="13317" max="13323" width="0" style="2" hidden="1" customWidth="1"/>
    <col min="13324" max="13324" width="17.7109375" style="2" customWidth="1"/>
    <col min="13325" max="13326" width="15.140625" style="2" customWidth="1"/>
    <col min="13327" max="13327" width="16.42578125" style="2" customWidth="1"/>
    <col min="13328" max="13328" width="17.28515625" style="2" customWidth="1"/>
    <col min="13329" max="13329" width="19.85546875" style="2" customWidth="1"/>
    <col min="13330" max="13330" width="14.7109375" style="2" customWidth="1"/>
    <col min="13331" max="13331" width="46" style="2" customWidth="1"/>
    <col min="13332" max="13332" width="39.140625" style="2" customWidth="1"/>
    <col min="13333" max="13334" width="0" style="2" hidden="1" customWidth="1"/>
    <col min="13335" max="13335" width="15.7109375" style="2" customWidth="1"/>
    <col min="13336" max="13342" width="0" style="2" hidden="1" customWidth="1"/>
    <col min="13343" max="13343" width="16.28515625" style="2" customWidth="1"/>
    <col min="13344" max="13344" width="15.85546875" style="2" customWidth="1"/>
    <col min="13345" max="13345" width="16.7109375" style="2" customWidth="1"/>
    <col min="13346" max="13346" width="17.140625" style="2" customWidth="1"/>
    <col min="13347" max="13347" width="12.28515625" style="2" customWidth="1"/>
    <col min="13348" max="13348" width="13" style="2" customWidth="1"/>
    <col min="13349" max="13349" width="17.140625" style="2" customWidth="1"/>
    <col min="13350" max="13350" width="23.7109375" style="2" customWidth="1"/>
    <col min="13351" max="13360" width="0" style="2" hidden="1" customWidth="1"/>
    <col min="13361" max="13362" width="19.5703125" style="2" customWidth="1"/>
    <col min="13363" max="13363" width="13.5703125" style="2" customWidth="1"/>
    <col min="13364" max="13364" width="19.5703125" style="2" customWidth="1"/>
    <col min="13365" max="13365" width="25" style="2" customWidth="1"/>
    <col min="13366" max="13366" width="22.7109375" style="2" customWidth="1"/>
    <col min="13367" max="13367" width="12.5703125" style="2" customWidth="1"/>
    <col min="13368" max="13368" width="18.5703125" style="2" customWidth="1"/>
    <col min="13369" max="13369" width="15.7109375" style="2" customWidth="1"/>
    <col min="13370" max="13375" width="0" style="2" hidden="1" customWidth="1"/>
    <col min="13376" max="13378" width="11.42578125" style="2" customWidth="1"/>
    <col min="13379" max="13379" width="36.42578125" style="2" customWidth="1"/>
    <col min="13380" max="13385" width="11.42578125" style="2" customWidth="1"/>
    <col min="13386" max="13567" width="11.42578125" style="2"/>
    <col min="13568" max="13568" width="5.85546875" style="2" customWidth="1"/>
    <col min="13569" max="13569" width="20.7109375" style="2" customWidth="1"/>
    <col min="13570" max="13570" width="36.85546875" style="2" customWidth="1"/>
    <col min="13571" max="13571" width="28.7109375" style="2" customWidth="1"/>
    <col min="13572" max="13572" width="13.5703125" style="2" customWidth="1"/>
    <col min="13573" max="13579" width="0" style="2" hidden="1" customWidth="1"/>
    <col min="13580" max="13580" width="17.7109375" style="2" customWidth="1"/>
    <col min="13581" max="13582" width="15.140625" style="2" customWidth="1"/>
    <col min="13583" max="13583" width="16.42578125" style="2" customWidth="1"/>
    <col min="13584" max="13584" width="17.28515625" style="2" customWidth="1"/>
    <col min="13585" max="13585" width="19.85546875" style="2" customWidth="1"/>
    <col min="13586" max="13586" width="14.7109375" style="2" customWidth="1"/>
    <col min="13587" max="13587" width="46" style="2" customWidth="1"/>
    <col min="13588" max="13588" width="39.140625" style="2" customWidth="1"/>
    <col min="13589" max="13590" width="0" style="2" hidden="1" customWidth="1"/>
    <col min="13591" max="13591" width="15.7109375" style="2" customWidth="1"/>
    <col min="13592" max="13598" width="0" style="2" hidden="1" customWidth="1"/>
    <col min="13599" max="13599" width="16.28515625" style="2" customWidth="1"/>
    <col min="13600" max="13600" width="15.85546875" style="2" customWidth="1"/>
    <col min="13601" max="13601" width="16.7109375" style="2" customWidth="1"/>
    <col min="13602" max="13602" width="17.140625" style="2" customWidth="1"/>
    <col min="13603" max="13603" width="12.28515625" style="2" customWidth="1"/>
    <col min="13604" max="13604" width="13" style="2" customWidth="1"/>
    <col min="13605" max="13605" width="17.140625" style="2" customWidth="1"/>
    <col min="13606" max="13606" width="23.7109375" style="2" customWidth="1"/>
    <col min="13607" max="13616" width="0" style="2" hidden="1" customWidth="1"/>
    <col min="13617" max="13618" width="19.5703125" style="2" customWidth="1"/>
    <col min="13619" max="13619" width="13.5703125" style="2" customWidth="1"/>
    <col min="13620" max="13620" width="19.5703125" style="2" customWidth="1"/>
    <col min="13621" max="13621" width="25" style="2" customWidth="1"/>
    <col min="13622" max="13622" width="22.7109375" style="2" customWidth="1"/>
    <col min="13623" max="13623" width="12.5703125" style="2" customWidth="1"/>
    <col min="13624" max="13624" width="18.5703125" style="2" customWidth="1"/>
    <col min="13625" max="13625" width="15.7109375" style="2" customWidth="1"/>
    <col min="13626" max="13631" width="0" style="2" hidden="1" customWidth="1"/>
    <col min="13632" max="13634" width="11.42578125" style="2" customWidth="1"/>
    <col min="13635" max="13635" width="36.42578125" style="2" customWidth="1"/>
    <col min="13636" max="13641" width="11.42578125" style="2" customWidth="1"/>
    <col min="13642" max="13823" width="11.42578125" style="2"/>
    <col min="13824" max="13824" width="5.85546875" style="2" customWidth="1"/>
    <col min="13825" max="13825" width="20.7109375" style="2" customWidth="1"/>
    <col min="13826" max="13826" width="36.85546875" style="2" customWidth="1"/>
    <col min="13827" max="13827" width="28.7109375" style="2" customWidth="1"/>
    <col min="13828" max="13828" width="13.5703125" style="2" customWidth="1"/>
    <col min="13829" max="13835" width="0" style="2" hidden="1" customWidth="1"/>
    <col min="13836" max="13836" width="17.7109375" style="2" customWidth="1"/>
    <col min="13837" max="13838" width="15.140625" style="2" customWidth="1"/>
    <col min="13839" max="13839" width="16.42578125" style="2" customWidth="1"/>
    <col min="13840" max="13840" width="17.28515625" style="2" customWidth="1"/>
    <col min="13841" max="13841" width="19.85546875" style="2" customWidth="1"/>
    <col min="13842" max="13842" width="14.7109375" style="2" customWidth="1"/>
    <col min="13843" max="13843" width="46" style="2" customWidth="1"/>
    <col min="13844" max="13844" width="39.140625" style="2" customWidth="1"/>
    <col min="13845" max="13846" width="0" style="2" hidden="1" customWidth="1"/>
    <col min="13847" max="13847" width="15.7109375" style="2" customWidth="1"/>
    <col min="13848" max="13854" width="0" style="2" hidden="1" customWidth="1"/>
    <col min="13855" max="13855" width="16.28515625" style="2" customWidth="1"/>
    <col min="13856" max="13856" width="15.85546875" style="2" customWidth="1"/>
    <col min="13857" max="13857" width="16.7109375" style="2" customWidth="1"/>
    <col min="13858" max="13858" width="17.140625" style="2" customWidth="1"/>
    <col min="13859" max="13859" width="12.28515625" style="2" customWidth="1"/>
    <col min="13860" max="13860" width="13" style="2" customWidth="1"/>
    <col min="13861" max="13861" width="17.140625" style="2" customWidth="1"/>
    <col min="13862" max="13862" width="23.7109375" style="2" customWidth="1"/>
    <col min="13863" max="13872" width="0" style="2" hidden="1" customWidth="1"/>
    <col min="13873" max="13874" width="19.5703125" style="2" customWidth="1"/>
    <col min="13875" max="13875" width="13.5703125" style="2" customWidth="1"/>
    <col min="13876" max="13876" width="19.5703125" style="2" customWidth="1"/>
    <col min="13877" max="13877" width="25" style="2" customWidth="1"/>
    <col min="13878" max="13878" width="22.7109375" style="2" customWidth="1"/>
    <col min="13879" max="13879" width="12.5703125" style="2" customWidth="1"/>
    <col min="13880" max="13880" width="18.5703125" style="2" customWidth="1"/>
    <col min="13881" max="13881" width="15.7109375" style="2" customWidth="1"/>
    <col min="13882" max="13887" width="0" style="2" hidden="1" customWidth="1"/>
    <col min="13888" max="13890" width="11.42578125" style="2" customWidth="1"/>
    <col min="13891" max="13891" width="36.42578125" style="2" customWidth="1"/>
    <col min="13892" max="13897" width="11.42578125" style="2" customWidth="1"/>
    <col min="13898" max="14079" width="11.42578125" style="2"/>
    <col min="14080" max="14080" width="5.85546875" style="2" customWidth="1"/>
    <col min="14081" max="14081" width="20.7109375" style="2" customWidth="1"/>
    <col min="14082" max="14082" width="36.85546875" style="2" customWidth="1"/>
    <col min="14083" max="14083" width="28.7109375" style="2" customWidth="1"/>
    <col min="14084" max="14084" width="13.5703125" style="2" customWidth="1"/>
    <col min="14085" max="14091" width="0" style="2" hidden="1" customWidth="1"/>
    <col min="14092" max="14092" width="17.7109375" style="2" customWidth="1"/>
    <col min="14093" max="14094" width="15.140625" style="2" customWidth="1"/>
    <col min="14095" max="14095" width="16.42578125" style="2" customWidth="1"/>
    <col min="14096" max="14096" width="17.28515625" style="2" customWidth="1"/>
    <col min="14097" max="14097" width="19.85546875" style="2" customWidth="1"/>
    <col min="14098" max="14098" width="14.7109375" style="2" customWidth="1"/>
    <col min="14099" max="14099" width="46" style="2" customWidth="1"/>
    <col min="14100" max="14100" width="39.140625" style="2" customWidth="1"/>
    <col min="14101" max="14102" width="0" style="2" hidden="1" customWidth="1"/>
    <col min="14103" max="14103" width="15.7109375" style="2" customWidth="1"/>
    <col min="14104" max="14110" width="0" style="2" hidden="1" customWidth="1"/>
    <col min="14111" max="14111" width="16.28515625" style="2" customWidth="1"/>
    <col min="14112" max="14112" width="15.85546875" style="2" customWidth="1"/>
    <col min="14113" max="14113" width="16.7109375" style="2" customWidth="1"/>
    <col min="14114" max="14114" width="17.140625" style="2" customWidth="1"/>
    <col min="14115" max="14115" width="12.28515625" style="2" customWidth="1"/>
    <col min="14116" max="14116" width="13" style="2" customWidth="1"/>
    <col min="14117" max="14117" width="17.140625" style="2" customWidth="1"/>
    <col min="14118" max="14118" width="23.7109375" style="2" customWidth="1"/>
    <col min="14119" max="14128" width="0" style="2" hidden="1" customWidth="1"/>
    <col min="14129" max="14130" width="19.5703125" style="2" customWidth="1"/>
    <col min="14131" max="14131" width="13.5703125" style="2" customWidth="1"/>
    <col min="14132" max="14132" width="19.5703125" style="2" customWidth="1"/>
    <col min="14133" max="14133" width="25" style="2" customWidth="1"/>
    <col min="14134" max="14134" width="22.7109375" style="2" customWidth="1"/>
    <col min="14135" max="14135" width="12.5703125" style="2" customWidth="1"/>
    <col min="14136" max="14136" width="18.5703125" style="2" customWidth="1"/>
    <col min="14137" max="14137" width="15.7109375" style="2" customWidth="1"/>
    <col min="14138" max="14143" width="0" style="2" hidden="1" customWidth="1"/>
    <col min="14144" max="14146" width="11.42578125" style="2" customWidth="1"/>
    <col min="14147" max="14147" width="36.42578125" style="2" customWidth="1"/>
    <col min="14148" max="14153" width="11.42578125" style="2" customWidth="1"/>
    <col min="14154" max="14335" width="11.42578125" style="2"/>
    <col min="14336" max="14336" width="5.85546875" style="2" customWidth="1"/>
    <col min="14337" max="14337" width="20.7109375" style="2" customWidth="1"/>
    <col min="14338" max="14338" width="36.85546875" style="2" customWidth="1"/>
    <col min="14339" max="14339" width="28.7109375" style="2" customWidth="1"/>
    <col min="14340" max="14340" width="13.5703125" style="2" customWidth="1"/>
    <col min="14341" max="14347" width="0" style="2" hidden="1" customWidth="1"/>
    <col min="14348" max="14348" width="17.7109375" style="2" customWidth="1"/>
    <col min="14349" max="14350" width="15.140625" style="2" customWidth="1"/>
    <col min="14351" max="14351" width="16.42578125" style="2" customWidth="1"/>
    <col min="14352" max="14352" width="17.28515625" style="2" customWidth="1"/>
    <col min="14353" max="14353" width="19.85546875" style="2" customWidth="1"/>
    <col min="14354" max="14354" width="14.7109375" style="2" customWidth="1"/>
    <col min="14355" max="14355" width="46" style="2" customWidth="1"/>
    <col min="14356" max="14356" width="39.140625" style="2" customWidth="1"/>
    <col min="14357" max="14358" width="0" style="2" hidden="1" customWidth="1"/>
    <col min="14359" max="14359" width="15.7109375" style="2" customWidth="1"/>
    <col min="14360" max="14366" width="0" style="2" hidden="1" customWidth="1"/>
    <col min="14367" max="14367" width="16.28515625" style="2" customWidth="1"/>
    <col min="14368" max="14368" width="15.85546875" style="2" customWidth="1"/>
    <col min="14369" max="14369" width="16.7109375" style="2" customWidth="1"/>
    <col min="14370" max="14370" width="17.140625" style="2" customWidth="1"/>
    <col min="14371" max="14371" width="12.28515625" style="2" customWidth="1"/>
    <col min="14372" max="14372" width="13" style="2" customWidth="1"/>
    <col min="14373" max="14373" width="17.140625" style="2" customWidth="1"/>
    <col min="14374" max="14374" width="23.7109375" style="2" customWidth="1"/>
    <col min="14375" max="14384" width="0" style="2" hidden="1" customWidth="1"/>
    <col min="14385" max="14386" width="19.5703125" style="2" customWidth="1"/>
    <col min="14387" max="14387" width="13.5703125" style="2" customWidth="1"/>
    <col min="14388" max="14388" width="19.5703125" style="2" customWidth="1"/>
    <col min="14389" max="14389" width="25" style="2" customWidth="1"/>
    <col min="14390" max="14390" width="22.7109375" style="2" customWidth="1"/>
    <col min="14391" max="14391" width="12.5703125" style="2" customWidth="1"/>
    <col min="14392" max="14392" width="18.5703125" style="2" customWidth="1"/>
    <col min="14393" max="14393" width="15.7109375" style="2" customWidth="1"/>
    <col min="14394" max="14399" width="0" style="2" hidden="1" customWidth="1"/>
    <col min="14400" max="14402" width="11.42578125" style="2" customWidth="1"/>
    <col min="14403" max="14403" width="36.42578125" style="2" customWidth="1"/>
    <col min="14404" max="14409" width="11.42578125" style="2" customWidth="1"/>
    <col min="14410" max="14591" width="11.42578125" style="2"/>
    <col min="14592" max="14592" width="5.85546875" style="2" customWidth="1"/>
    <col min="14593" max="14593" width="20.7109375" style="2" customWidth="1"/>
    <col min="14594" max="14594" width="36.85546875" style="2" customWidth="1"/>
    <col min="14595" max="14595" width="28.7109375" style="2" customWidth="1"/>
    <col min="14596" max="14596" width="13.5703125" style="2" customWidth="1"/>
    <col min="14597" max="14603" width="0" style="2" hidden="1" customWidth="1"/>
    <col min="14604" max="14604" width="17.7109375" style="2" customWidth="1"/>
    <col min="14605" max="14606" width="15.140625" style="2" customWidth="1"/>
    <col min="14607" max="14607" width="16.42578125" style="2" customWidth="1"/>
    <col min="14608" max="14608" width="17.28515625" style="2" customWidth="1"/>
    <col min="14609" max="14609" width="19.85546875" style="2" customWidth="1"/>
    <col min="14610" max="14610" width="14.7109375" style="2" customWidth="1"/>
    <col min="14611" max="14611" width="46" style="2" customWidth="1"/>
    <col min="14612" max="14612" width="39.140625" style="2" customWidth="1"/>
    <col min="14613" max="14614" width="0" style="2" hidden="1" customWidth="1"/>
    <col min="14615" max="14615" width="15.7109375" style="2" customWidth="1"/>
    <col min="14616" max="14622" width="0" style="2" hidden="1" customWidth="1"/>
    <col min="14623" max="14623" width="16.28515625" style="2" customWidth="1"/>
    <col min="14624" max="14624" width="15.85546875" style="2" customWidth="1"/>
    <col min="14625" max="14625" width="16.7109375" style="2" customWidth="1"/>
    <col min="14626" max="14626" width="17.140625" style="2" customWidth="1"/>
    <col min="14627" max="14627" width="12.28515625" style="2" customWidth="1"/>
    <col min="14628" max="14628" width="13" style="2" customWidth="1"/>
    <col min="14629" max="14629" width="17.140625" style="2" customWidth="1"/>
    <col min="14630" max="14630" width="23.7109375" style="2" customWidth="1"/>
    <col min="14631" max="14640" width="0" style="2" hidden="1" customWidth="1"/>
    <col min="14641" max="14642" width="19.5703125" style="2" customWidth="1"/>
    <col min="14643" max="14643" width="13.5703125" style="2" customWidth="1"/>
    <col min="14644" max="14644" width="19.5703125" style="2" customWidth="1"/>
    <col min="14645" max="14645" width="25" style="2" customWidth="1"/>
    <col min="14646" max="14646" width="22.7109375" style="2" customWidth="1"/>
    <col min="14647" max="14647" width="12.5703125" style="2" customWidth="1"/>
    <col min="14648" max="14648" width="18.5703125" style="2" customWidth="1"/>
    <col min="14649" max="14649" width="15.7109375" style="2" customWidth="1"/>
    <col min="14650" max="14655" width="0" style="2" hidden="1" customWidth="1"/>
    <col min="14656" max="14658" width="11.42578125" style="2" customWidth="1"/>
    <col min="14659" max="14659" width="36.42578125" style="2" customWidth="1"/>
    <col min="14660" max="14665" width="11.42578125" style="2" customWidth="1"/>
    <col min="14666" max="14847" width="11.42578125" style="2"/>
    <col min="14848" max="14848" width="5.85546875" style="2" customWidth="1"/>
    <col min="14849" max="14849" width="20.7109375" style="2" customWidth="1"/>
    <col min="14850" max="14850" width="36.85546875" style="2" customWidth="1"/>
    <col min="14851" max="14851" width="28.7109375" style="2" customWidth="1"/>
    <col min="14852" max="14852" width="13.5703125" style="2" customWidth="1"/>
    <col min="14853" max="14859" width="0" style="2" hidden="1" customWidth="1"/>
    <col min="14860" max="14860" width="17.7109375" style="2" customWidth="1"/>
    <col min="14861" max="14862" width="15.140625" style="2" customWidth="1"/>
    <col min="14863" max="14863" width="16.42578125" style="2" customWidth="1"/>
    <col min="14864" max="14864" width="17.28515625" style="2" customWidth="1"/>
    <col min="14865" max="14865" width="19.85546875" style="2" customWidth="1"/>
    <col min="14866" max="14866" width="14.7109375" style="2" customWidth="1"/>
    <col min="14867" max="14867" width="46" style="2" customWidth="1"/>
    <col min="14868" max="14868" width="39.140625" style="2" customWidth="1"/>
    <col min="14869" max="14870" width="0" style="2" hidden="1" customWidth="1"/>
    <col min="14871" max="14871" width="15.7109375" style="2" customWidth="1"/>
    <col min="14872" max="14878" width="0" style="2" hidden="1" customWidth="1"/>
    <col min="14879" max="14879" width="16.28515625" style="2" customWidth="1"/>
    <col min="14880" max="14880" width="15.85546875" style="2" customWidth="1"/>
    <col min="14881" max="14881" width="16.7109375" style="2" customWidth="1"/>
    <col min="14882" max="14882" width="17.140625" style="2" customWidth="1"/>
    <col min="14883" max="14883" width="12.28515625" style="2" customWidth="1"/>
    <col min="14884" max="14884" width="13" style="2" customWidth="1"/>
    <col min="14885" max="14885" width="17.140625" style="2" customWidth="1"/>
    <col min="14886" max="14886" width="23.7109375" style="2" customWidth="1"/>
    <col min="14887" max="14896" width="0" style="2" hidden="1" customWidth="1"/>
    <col min="14897" max="14898" width="19.5703125" style="2" customWidth="1"/>
    <col min="14899" max="14899" width="13.5703125" style="2" customWidth="1"/>
    <col min="14900" max="14900" width="19.5703125" style="2" customWidth="1"/>
    <col min="14901" max="14901" width="25" style="2" customWidth="1"/>
    <col min="14902" max="14902" width="22.7109375" style="2" customWidth="1"/>
    <col min="14903" max="14903" width="12.5703125" style="2" customWidth="1"/>
    <col min="14904" max="14904" width="18.5703125" style="2" customWidth="1"/>
    <col min="14905" max="14905" width="15.7109375" style="2" customWidth="1"/>
    <col min="14906" max="14911" width="0" style="2" hidden="1" customWidth="1"/>
    <col min="14912" max="14914" width="11.42578125" style="2" customWidth="1"/>
    <col min="14915" max="14915" width="36.42578125" style="2" customWidth="1"/>
    <col min="14916" max="14921" width="11.42578125" style="2" customWidth="1"/>
    <col min="14922" max="15103" width="11.42578125" style="2"/>
    <col min="15104" max="15104" width="5.85546875" style="2" customWidth="1"/>
    <col min="15105" max="15105" width="20.7109375" style="2" customWidth="1"/>
    <col min="15106" max="15106" width="36.85546875" style="2" customWidth="1"/>
    <col min="15107" max="15107" width="28.7109375" style="2" customWidth="1"/>
    <col min="15108" max="15108" width="13.5703125" style="2" customWidth="1"/>
    <col min="15109" max="15115" width="0" style="2" hidden="1" customWidth="1"/>
    <col min="15116" max="15116" width="17.7109375" style="2" customWidth="1"/>
    <col min="15117" max="15118" width="15.140625" style="2" customWidth="1"/>
    <col min="15119" max="15119" width="16.42578125" style="2" customWidth="1"/>
    <col min="15120" max="15120" width="17.28515625" style="2" customWidth="1"/>
    <col min="15121" max="15121" width="19.85546875" style="2" customWidth="1"/>
    <col min="15122" max="15122" width="14.7109375" style="2" customWidth="1"/>
    <col min="15123" max="15123" width="46" style="2" customWidth="1"/>
    <col min="15124" max="15124" width="39.140625" style="2" customWidth="1"/>
    <col min="15125" max="15126" width="0" style="2" hidden="1" customWidth="1"/>
    <col min="15127" max="15127" width="15.7109375" style="2" customWidth="1"/>
    <col min="15128" max="15134" width="0" style="2" hidden="1" customWidth="1"/>
    <col min="15135" max="15135" width="16.28515625" style="2" customWidth="1"/>
    <col min="15136" max="15136" width="15.85546875" style="2" customWidth="1"/>
    <col min="15137" max="15137" width="16.7109375" style="2" customWidth="1"/>
    <col min="15138" max="15138" width="17.140625" style="2" customWidth="1"/>
    <col min="15139" max="15139" width="12.28515625" style="2" customWidth="1"/>
    <col min="15140" max="15140" width="13" style="2" customWidth="1"/>
    <col min="15141" max="15141" width="17.140625" style="2" customWidth="1"/>
    <col min="15142" max="15142" width="23.7109375" style="2" customWidth="1"/>
    <col min="15143" max="15152" width="0" style="2" hidden="1" customWidth="1"/>
    <col min="15153" max="15154" width="19.5703125" style="2" customWidth="1"/>
    <col min="15155" max="15155" width="13.5703125" style="2" customWidth="1"/>
    <col min="15156" max="15156" width="19.5703125" style="2" customWidth="1"/>
    <col min="15157" max="15157" width="25" style="2" customWidth="1"/>
    <col min="15158" max="15158" width="22.7109375" style="2" customWidth="1"/>
    <col min="15159" max="15159" width="12.5703125" style="2" customWidth="1"/>
    <col min="15160" max="15160" width="18.5703125" style="2" customWidth="1"/>
    <col min="15161" max="15161" width="15.7109375" style="2" customWidth="1"/>
    <col min="15162" max="15167" width="0" style="2" hidden="1" customWidth="1"/>
    <col min="15168" max="15170" width="11.42578125" style="2" customWidth="1"/>
    <col min="15171" max="15171" width="36.42578125" style="2" customWidth="1"/>
    <col min="15172" max="15177" width="11.42578125" style="2" customWidth="1"/>
    <col min="15178" max="15359" width="11.42578125" style="2"/>
    <col min="15360" max="15360" width="5.85546875" style="2" customWidth="1"/>
    <col min="15361" max="15361" width="20.7109375" style="2" customWidth="1"/>
    <col min="15362" max="15362" width="36.85546875" style="2" customWidth="1"/>
    <col min="15363" max="15363" width="28.7109375" style="2" customWidth="1"/>
    <col min="15364" max="15364" width="13.5703125" style="2" customWidth="1"/>
    <col min="15365" max="15371" width="0" style="2" hidden="1" customWidth="1"/>
    <col min="15372" max="15372" width="17.7109375" style="2" customWidth="1"/>
    <col min="15373" max="15374" width="15.140625" style="2" customWidth="1"/>
    <col min="15375" max="15375" width="16.42578125" style="2" customWidth="1"/>
    <col min="15376" max="15376" width="17.28515625" style="2" customWidth="1"/>
    <col min="15377" max="15377" width="19.85546875" style="2" customWidth="1"/>
    <col min="15378" max="15378" width="14.7109375" style="2" customWidth="1"/>
    <col min="15379" max="15379" width="46" style="2" customWidth="1"/>
    <col min="15380" max="15380" width="39.140625" style="2" customWidth="1"/>
    <col min="15381" max="15382" width="0" style="2" hidden="1" customWidth="1"/>
    <col min="15383" max="15383" width="15.7109375" style="2" customWidth="1"/>
    <col min="15384" max="15390" width="0" style="2" hidden="1" customWidth="1"/>
    <col min="15391" max="15391" width="16.28515625" style="2" customWidth="1"/>
    <col min="15392" max="15392" width="15.85546875" style="2" customWidth="1"/>
    <col min="15393" max="15393" width="16.7109375" style="2" customWidth="1"/>
    <col min="15394" max="15394" width="17.140625" style="2" customWidth="1"/>
    <col min="15395" max="15395" width="12.28515625" style="2" customWidth="1"/>
    <col min="15396" max="15396" width="13" style="2" customWidth="1"/>
    <col min="15397" max="15397" width="17.140625" style="2" customWidth="1"/>
    <col min="15398" max="15398" width="23.7109375" style="2" customWidth="1"/>
    <col min="15399" max="15408" width="0" style="2" hidden="1" customWidth="1"/>
    <col min="15409" max="15410" width="19.5703125" style="2" customWidth="1"/>
    <col min="15411" max="15411" width="13.5703125" style="2" customWidth="1"/>
    <col min="15412" max="15412" width="19.5703125" style="2" customWidth="1"/>
    <col min="15413" max="15413" width="25" style="2" customWidth="1"/>
    <col min="15414" max="15414" width="22.7109375" style="2" customWidth="1"/>
    <col min="15415" max="15415" width="12.5703125" style="2" customWidth="1"/>
    <col min="15416" max="15416" width="18.5703125" style="2" customWidth="1"/>
    <col min="15417" max="15417" width="15.7109375" style="2" customWidth="1"/>
    <col min="15418" max="15423" width="0" style="2" hidden="1" customWidth="1"/>
    <col min="15424" max="15426" width="11.42578125" style="2" customWidth="1"/>
    <col min="15427" max="15427" width="36.42578125" style="2" customWidth="1"/>
    <col min="15428" max="15433" width="11.42578125" style="2" customWidth="1"/>
    <col min="15434" max="15615" width="11.42578125" style="2"/>
    <col min="15616" max="15616" width="5.85546875" style="2" customWidth="1"/>
    <col min="15617" max="15617" width="20.7109375" style="2" customWidth="1"/>
    <col min="15618" max="15618" width="36.85546875" style="2" customWidth="1"/>
    <col min="15619" max="15619" width="28.7109375" style="2" customWidth="1"/>
    <col min="15620" max="15620" width="13.5703125" style="2" customWidth="1"/>
    <col min="15621" max="15627" width="0" style="2" hidden="1" customWidth="1"/>
    <col min="15628" max="15628" width="17.7109375" style="2" customWidth="1"/>
    <col min="15629" max="15630" width="15.140625" style="2" customWidth="1"/>
    <col min="15631" max="15631" width="16.42578125" style="2" customWidth="1"/>
    <col min="15632" max="15632" width="17.28515625" style="2" customWidth="1"/>
    <col min="15633" max="15633" width="19.85546875" style="2" customWidth="1"/>
    <col min="15634" max="15634" width="14.7109375" style="2" customWidth="1"/>
    <col min="15635" max="15635" width="46" style="2" customWidth="1"/>
    <col min="15636" max="15636" width="39.140625" style="2" customWidth="1"/>
    <col min="15637" max="15638" width="0" style="2" hidden="1" customWidth="1"/>
    <col min="15639" max="15639" width="15.7109375" style="2" customWidth="1"/>
    <col min="15640" max="15646" width="0" style="2" hidden="1" customWidth="1"/>
    <col min="15647" max="15647" width="16.28515625" style="2" customWidth="1"/>
    <col min="15648" max="15648" width="15.85546875" style="2" customWidth="1"/>
    <col min="15649" max="15649" width="16.7109375" style="2" customWidth="1"/>
    <col min="15650" max="15650" width="17.140625" style="2" customWidth="1"/>
    <col min="15651" max="15651" width="12.28515625" style="2" customWidth="1"/>
    <col min="15652" max="15652" width="13" style="2" customWidth="1"/>
    <col min="15653" max="15653" width="17.140625" style="2" customWidth="1"/>
    <col min="15654" max="15654" width="23.7109375" style="2" customWidth="1"/>
    <col min="15655" max="15664" width="0" style="2" hidden="1" customWidth="1"/>
    <col min="15665" max="15666" width="19.5703125" style="2" customWidth="1"/>
    <col min="15667" max="15667" width="13.5703125" style="2" customWidth="1"/>
    <col min="15668" max="15668" width="19.5703125" style="2" customWidth="1"/>
    <col min="15669" max="15669" width="25" style="2" customWidth="1"/>
    <col min="15670" max="15670" width="22.7109375" style="2" customWidth="1"/>
    <col min="15671" max="15671" width="12.5703125" style="2" customWidth="1"/>
    <col min="15672" max="15672" width="18.5703125" style="2" customWidth="1"/>
    <col min="15673" max="15673" width="15.7109375" style="2" customWidth="1"/>
    <col min="15674" max="15679" width="0" style="2" hidden="1" customWidth="1"/>
    <col min="15680" max="15682" width="11.42578125" style="2" customWidth="1"/>
    <col min="15683" max="15683" width="36.42578125" style="2" customWidth="1"/>
    <col min="15684" max="15689" width="11.42578125" style="2" customWidth="1"/>
    <col min="15690" max="15871" width="11.42578125" style="2"/>
    <col min="15872" max="15872" width="5.85546875" style="2" customWidth="1"/>
    <col min="15873" max="15873" width="20.7109375" style="2" customWidth="1"/>
    <col min="15874" max="15874" width="36.85546875" style="2" customWidth="1"/>
    <col min="15875" max="15875" width="28.7109375" style="2" customWidth="1"/>
    <col min="15876" max="15876" width="13.5703125" style="2" customWidth="1"/>
    <col min="15877" max="15883" width="0" style="2" hidden="1" customWidth="1"/>
    <col min="15884" max="15884" width="17.7109375" style="2" customWidth="1"/>
    <col min="15885" max="15886" width="15.140625" style="2" customWidth="1"/>
    <col min="15887" max="15887" width="16.42578125" style="2" customWidth="1"/>
    <col min="15888" max="15888" width="17.28515625" style="2" customWidth="1"/>
    <col min="15889" max="15889" width="19.85546875" style="2" customWidth="1"/>
    <col min="15890" max="15890" width="14.7109375" style="2" customWidth="1"/>
    <col min="15891" max="15891" width="46" style="2" customWidth="1"/>
    <col min="15892" max="15892" width="39.140625" style="2" customWidth="1"/>
    <col min="15893" max="15894" width="0" style="2" hidden="1" customWidth="1"/>
    <col min="15895" max="15895" width="15.7109375" style="2" customWidth="1"/>
    <col min="15896" max="15902" width="0" style="2" hidden="1" customWidth="1"/>
    <col min="15903" max="15903" width="16.28515625" style="2" customWidth="1"/>
    <col min="15904" max="15904" width="15.85546875" style="2" customWidth="1"/>
    <col min="15905" max="15905" width="16.7109375" style="2" customWidth="1"/>
    <col min="15906" max="15906" width="17.140625" style="2" customWidth="1"/>
    <col min="15907" max="15907" width="12.28515625" style="2" customWidth="1"/>
    <col min="15908" max="15908" width="13" style="2" customWidth="1"/>
    <col min="15909" max="15909" width="17.140625" style="2" customWidth="1"/>
    <col min="15910" max="15910" width="23.7109375" style="2" customWidth="1"/>
    <col min="15911" max="15920" width="0" style="2" hidden="1" customWidth="1"/>
    <col min="15921" max="15922" width="19.5703125" style="2" customWidth="1"/>
    <col min="15923" max="15923" width="13.5703125" style="2" customWidth="1"/>
    <col min="15924" max="15924" width="19.5703125" style="2" customWidth="1"/>
    <col min="15925" max="15925" width="25" style="2" customWidth="1"/>
    <col min="15926" max="15926" width="22.7109375" style="2" customWidth="1"/>
    <col min="15927" max="15927" width="12.5703125" style="2" customWidth="1"/>
    <col min="15928" max="15928" width="18.5703125" style="2" customWidth="1"/>
    <col min="15929" max="15929" width="15.7109375" style="2" customWidth="1"/>
    <col min="15930" max="15935" width="0" style="2" hidden="1" customWidth="1"/>
    <col min="15936" max="15938" width="11.42578125" style="2" customWidth="1"/>
    <col min="15939" max="15939" width="36.42578125" style="2" customWidth="1"/>
    <col min="15940" max="15945" width="11.42578125" style="2" customWidth="1"/>
    <col min="15946" max="16127" width="11.42578125" style="2"/>
    <col min="16128" max="16128" width="5.85546875" style="2" customWidth="1"/>
    <col min="16129" max="16129" width="20.7109375" style="2" customWidth="1"/>
    <col min="16130" max="16130" width="36.85546875" style="2" customWidth="1"/>
    <col min="16131" max="16131" width="28.7109375" style="2" customWidth="1"/>
    <col min="16132" max="16132" width="13.5703125" style="2" customWidth="1"/>
    <col min="16133" max="16139" width="0" style="2" hidden="1" customWidth="1"/>
    <col min="16140" max="16140" width="17.7109375" style="2" customWidth="1"/>
    <col min="16141" max="16142" width="15.140625" style="2" customWidth="1"/>
    <col min="16143" max="16143" width="16.42578125" style="2" customWidth="1"/>
    <col min="16144" max="16144" width="17.28515625" style="2" customWidth="1"/>
    <col min="16145" max="16145" width="19.85546875" style="2" customWidth="1"/>
    <col min="16146" max="16146" width="14.7109375" style="2" customWidth="1"/>
    <col min="16147" max="16147" width="46" style="2" customWidth="1"/>
    <col min="16148" max="16148" width="39.140625" style="2" customWidth="1"/>
    <col min="16149" max="16150" width="0" style="2" hidden="1" customWidth="1"/>
    <col min="16151" max="16151" width="15.7109375" style="2" customWidth="1"/>
    <col min="16152" max="16158" width="0" style="2" hidden="1" customWidth="1"/>
    <col min="16159" max="16159" width="16.28515625" style="2" customWidth="1"/>
    <col min="16160" max="16160" width="15.85546875" style="2" customWidth="1"/>
    <col min="16161" max="16161" width="16.7109375" style="2" customWidth="1"/>
    <col min="16162" max="16162" width="17.140625" style="2" customWidth="1"/>
    <col min="16163" max="16163" width="12.28515625" style="2" customWidth="1"/>
    <col min="16164" max="16164" width="13" style="2" customWidth="1"/>
    <col min="16165" max="16165" width="17.140625" style="2" customWidth="1"/>
    <col min="16166" max="16166" width="23.7109375" style="2" customWidth="1"/>
    <col min="16167" max="16176" width="0" style="2" hidden="1" customWidth="1"/>
    <col min="16177" max="16178" width="19.5703125" style="2" customWidth="1"/>
    <col min="16179" max="16179" width="13.5703125" style="2" customWidth="1"/>
    <col min="16180" max="16180" width="19.5703125" style="2" customWidth="1"/>
    <col min="16181" max="16181" width="25" style="2" customWidth="1"/>
    <col min="16182" max="16182" width="22.7109375" style="2" customWidth="1"/>
    <col min="16183" max="16183" width="12.5703125" style="2" customWidth="1"/>
    <col min="16184" max="16184" width="18.5703125" style="2" customWidth="1"/>
    <col min="16185" max="16185" width="15.7109375" style="2" customWidth="1"/>
    <col min="16186" max="16191" width="0" style="2" hidden="1" customWidth="1"/>
    <col min="16192" max="16194" width="11.42578125" style="2" customWidth="1"/>
    <col min="16195" max="16195" width="36.42578125" style="2" customWidth="1"/>
    <col min="16196" max="16201" width="11.42578125" style="2" customWidth="1"/>
    <col min="16202" max="16384" width="11.42578125" style="2"/>
  </cols>
  <sheetData>
    <row r="1" spans="1:113" ht="23.25" customHeight="1" x14ac:dyDescent="0.25">
      <c r="B1" s="2"/>
      <c r="C1" s="2"/>
      <c r="D1" s="3"/>
      <c r="E1" s="3"/>
      <c r="F1" s="4"/>
      <c r="G1" s="4"/>
      <c r="H1" s="4"/>
      <c r="I1" s="4"/>
      <c r="J1" s="4"/>
      <c r="K1" s="4"/>
      <c r="L1" s="3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  <c r="Z1" s="2"/>
      <c r="AA1" s="2"/>
      <c r="AB1" s="2"/>
      <c r="AC1" s="2"/>
      <c r="AD1" s="2"/>
      <c r="AE1" s="2"/>
      <c r="AF1" s="2"/>
      <c r="AG1" s="2"/>
      <c r="AH1" s="5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3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113" ht="23.25" customHeight="1" x14ac:dyDescent="0.25">
      <c r="B2" s="2"/>
      <c r="C2" s="2"/>
      <c r="D2" s="3"/>
      <c r="E2" s="3"/>
      <c r="F2" s="4"/>
      <c r="G2" s="4"/>
      <c r="H2" s="4"/>
      <c r="I2" s="4"/>
      <c r="J2" s="4"/>
      <c r="K2" s="4"/>
      <c r="L2" s="32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2"/>
      <c r="Z2" s="2"/>
      <c r="AA2" s="2"/>
      <c r="AB2" s="2"/>
      <c r="AC2" s="2"/>
      <c r="AD2" s="2"/>
      <c r="AE2" s="2"/>
      <c r="AF2" s="2"/>
      <c r="AG2" s="2"/>
      <c r="AH2" s="5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3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113" ht="23.25" customHeight="1" x14ac:dyDescent="0.25">
      <c r="B3" s="125" t="s">
        <v>62</v>
      </c>
      <c r="C3" s="125"/>
      <c r="D3" s="125"/>
      <c r="E3" s="68"/>
      <c r="F3" s="4"/>
      <c r="G3" s="4"/>
      <c r="H3" s="4"/>
      <c r="I3" s="4"/>
      <c r="J3" s="4"/>
      <c r="K3" s="4"/>
      <c r="L3" s="32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6"/>
      <c r="Z3" s="6"/>
      <c r="AA3" s="6"/>
      <c r="AB3" s="6"/>
      <c r="AC3" s="6"/>
      <c r="AD3" s="6"/>
      <c r="AE3" s="6"/>
      <c r="AF3" s="6"/>
      <c r="AG3" s="6"/>
      <c r="AH3" s="7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3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113" ht="23.25" customHeight="1" x14ac:dyDescent="0.25">
      <c r="B4" s="125" t="s">
        <v>70</v>
      </c>
      <c r="C4" s="125"/>
      <c r="D4" s="125"/>
      <c r="E4" s="68"/>
      <c r="F4" s="4"/>
      <c r="G4" s="4"/>
      <c r="H4" s="4"/>
      <c r="I4" s="4"/>
      <c r="J4" s="4"/>
      <c r="K4" s="4"/>
      <c r="L4" s="32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6"/>
      <c r="Z4" s="6"/>
      <c r="AA4" s="6"/>
      <c r="AB4" s="6"/>
      <c r="AC4" s="6"/>
      <c r="AD4" s="6"/>
      <c r="AE4" s="6"/>
      <c r="AF4" s="6"/>
      <c r="AG4" s="6"/>
      <c r="AH4" s="7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3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113" ht="23.25" customHeight="1" x14ac:dyDescent="0.25">
      <c r="B5" s="125" t="s">
        <v>19</v>
      </c>
      <c r="C5" s="125"/>
      <c r="D5" s="125"/>
      <c r="E5" s="68"/>
      <c r="F5" s="4"/>
      <c r="G5" s="4"/>
      <c r="H5" s="4"/>
      <c r="I5" s="4"/>
      <c r="J5" s="4"/>
      <c r="K5" s="4"/>
      <c r="L5" s="32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6"/>
      <c r="Z5" s="6"/>
      <c r="AA5" s="6"/>
      <c r="AB5" s="6"/>
      <c r="AC5" s="6"/>
      <c r="AD5" s="6"/>
      <c r="AE5" s="6"/>
      <c r="AF5" s="6"/>
      <c r="AG5" s="6"/>
      <c r="AH5" s="7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</row>
    <row r="6" spans="1:113" ht="23.25" customHeight="1" thickBot="1" x14ac:dyDescent="0.35">
      <c r="B6" s="2"/>
      <c r="C6" s="2"/>
      <c r="D6" s="8"/>
      <c r="E6" s="8"/>
      <c r="F6" s="4"/>
      <c r="G6" s="4"/>
      <c r="H6" s="4"/>
      <c r="I6" s="4"/>
      <c r="J6" s="4"/>
      <c r="K6" s="4"/>
      <c r="L6" s="32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2"/>
      <c r="Z6" s="2"/>
      <c r="AA6" s="2"/>
      <c r="AB6" s="2"/>
      <c r="AC6" s="2"/>
      <c r="AD6" s="2"/>
      <c r="AE6" s="2"/>
      <c r="AF6" s="2"/>
      <c r="AG6" s="2"/>
      <c r="AH6" s="5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3"/>
      <c r="BC6" s="2"/>
      <c r="BD6" s="2"/>
      <c r="BE6" s="2"/>
      <c r="BF6" s="2"/>
      <c r="BG6" s="2"/>
      <c r="BH6" s="2"/>
      <c r="BI6" s="2"/>
      <c r="BJ6" s="2"/>
      <c r="BK6" s="2"/>
      <c r="BL6" s="2"/>
    </row>
    <row r="7" spans="1:113" s="20" customFormat="1" ht="43.5" thickBot="1" x14ac:dyDescent="0.3">
      <c r="A7" s="18"/>
      <c r="B7" s="12" t="s">
        <v>8</v>
      </c>
      <c r="C7" s="13" t="s">
        <v>0</v>
      </c>
      <c r="D7" s="13" t="s">
        <v>9</v>
      </c>
      <c r="E7" s="13" t="s">
        <v>201</v>
      </c>
      <c r="F7" s="13" t="s">
        <v>71</v>
      </c>
      <c r="G7" s="13" t="s">
        <v>72</v>
      </c>
      <c r="H7" s="13" t="s">
        <v>73</v>
      </c>
      <c r="I7" s="13" t="s">
        <v>74</v>
      </c>
      <c r="J7" s="13" t="s">
        <v>75</v>
      </c>
      <c r="K7" s="13" t="s">
        <v>78</v>
      </c>
      <c r="L7" s="33" t="s">
        <v>79</v>
      </c>
      <c r="M7" s="29" t="s">
        <v>66</v>
      </c>
      <c r="N7" s="14" t="s">
        <v>80</v>
      </c>
      <c r="O7" s="15" t="s">
        <v>10</v>
      </c>
      <c r="P7" s="15" t="s">
        <v>11</v>
      </c>
      <c r="Q7" s="15" t="s">
        <v>12</v>
      </c>
      <c r="R7" s="15" t="s">
        <v>13</v>
      </c>
      <c r="S7" s="21" t="s">
        <v>14</v>
      </c>
      <c r="T7" s="22" t="s">
        <v>1</v>
      </c>
      <c r="U7" s="16" t="s">
        <v>2</v>
      </c>
      <c r="V7" s="17" t="s">
        <v>4</v>
      </c>
      <c r="W7" s="17" t="s">
        <v>5</v>
      </c>
      <c r="X7" s="17" t="s">
        <v>6</v>
      </c>
      <c r="Y7" s="17" t="s">
        <v>7</v>
      </c>
      <c r="Z7" s="17" t="s">
        <v>76</v>
      </c>
      <c r="AA7" s="17" t="s">
        <v>3</v>
      </c>
      <c r="AB7" s="17" t="s">
        <v>77</v>
      </c>
      <c r="AC7" s="17" t="s">
        <v>72</v>
      </c>
      <c r="AD7" s="17" t="s">
        <v>73</v>
      </c>
      <c r="AE7" s="17" t="s">
        <v>74</v>
      </c>
      <c r="AF7" s="17" t="s">
        <v>75</v>
      </c>
      <c r="AG7" s="17" t="s">
        <v>78</v>
      </c>
      <c r="AH7" s="17" t="s">
        <v>79</v>
      </c>
      <c r="AI7" s="17" t="s">
        <v>80</v>
      </c>
      <c r="AJ7" s="17" t="s">
        <v>81</v>
      </c>
      <c r="AK7" s="17" t="s">
        <v>82</v>
      </c>
      <c r="AL7" s="17" t="s">
        <v>83</v>
      </c>
      <c r="AM7" s="17" t="s">
        <v>84</v>
      </c>
      <c r="AN7" s="17" t="s">
        <v>85</v>
      </c>
      <c r="AO7" s="17" t="s">
        <v>86</v>
      </c>
      <c r="AP7" s="17" t="s">
        <v>87</v>
      </c>
      <c r="AQ7" s="17" t="s">
        <v>88</v>
      </c>
      <c r="AR7" s="17" t="s">
        <v>89</v>
      </c>
      <c r="AS7" s="17" t="s">
        <v>90</v>
      </c>
      <c r="AT7" s="17" t="s">
        <v>91</v>
      </c>
      <c r="AU7" s="17" t="s">
        <v>92</v>
      </c>
      <c r="AV7" s="17" t="s">
        <v>93</v>
      </c>
      <c r="AW7" s="17" t="s">
        <v>94</v>
      </c>
      <c r="AX7" s="17" t="s">
        <v>95</v>
      </c>
      <c r="AY7" s="17" t="s">
        <v>96</v>
      </c>
      <c r="AZ7" s="17" t="s">
        <v>97</v>
      </c>
      <c r="BA7" s="17" t="s">
        <v>98</v>
      </c>
      <c r="BB7" s="17" t="s">
        <v>17</v>
      </c>
      <c r="BC7" s="17" t="s">
        <v>18</v>
      </c>
      <c r="BD7" s="17" t="s">
        <v>15</v>
      </c>
      <c r="BE7" s="17" t="s">
        <v>16</v>
      </c>
      <c r="BF7" s="12" t="s">
        <v>72</v>
      </c>
      <c r="BG7" s="13" t="s">
        <v>73</v>
      </c>
      <c r="BH7" s="13" t="s">
        <v>74</v>
      </c>
      <c r="BI7" s="13" t="s">
        <v>75</v>
      </c>
      <c r="BJ7" s="13" t="s">
        <v>78</v>
      </c>
      <c r="BK7" s="14" t="s">
        <v>79</v>
      </c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</row>
    <row r="8" spans="1:113" s="24" customFormat="1" ht="59.25" customHeight="1" thickBot="1" x14ac:dyDescent="0.3">
      <c r="A8" s="23"/>
      <c r="B8" s="82" t="s">
        <v>202</v>
      </c>
      <c r="C8" s="34" t="s">
        <v>258</v>
      </c>
      <c r="D8" s="35" t="s">
        <v>261</v>
      </c>
      <c r="E8" s="82" t="s">
        <v>260</v>
      </c>
      <c r="F8" s="35">
        <v>11</v>
      </c>
      <c r="G8" s="38">
        <v>2</v>
      </c>
      <c r="H8" s="38">
        <v>3</v>
      </c>
      <c r="I8" s="38">
        <v>3</v>
      </c>
      <c r="J8" s="38">
        <v>3</v>
      </c>
      <c r="K8" s="38"/>
      <c r="L8" s="58"/>
      <c r="M8" s="30"/>
      <c r="N8" s="47"/>
      <c r="O8" s="126"/>
      <c r="P8" s="131">
        <v>43</v>
      </c>
      <c r="Q8" s="127" t="s">
        <v>151</v>
      </c>
      <c r="R8" s="127" t="s">
        <v>152</v>
      </c>
      <c r="S8" s="62"/>
      <c r="T8" s="36"/>
      <c r="U8" s="45"/>
      <c r="V8" s="42">
        <v>4301001</v>
      </c>
      <c r="W8" s="41" t="s">
        <v>153</v>
      </c>
      <c r="X8" s="42">
        <v>430100100</v>
      </c>
      <c r="Y8" s="41" t="s">
        <v>54</v>
      </c>
      <c r="Z8" s="64">
        <v>3000</v>
      </c>
      <c r="AA8" s="48"/>
      <c r="AB8" s="40">
        <f>+Z8/4</f>
        <v>750</v>
      </c>
      <c r="AC8" s="40"/>
      <c r="AD8" s="40"/>
      <c r="AE8" s="40"/>
      <c r="AF8" s="40"/>
      <c r="AG8" s="40"/>
      <c r="AH8" s="39"/>
      <c r="AI8" s="40"/>
      <c r="AJ8" s="71">
        <v>1000000</v>
      </c>
      <c r="AK8" s="37"/>
      <c r="AL8" s="37"/>
      <c r="AM8" s="37"/>
      <c r="AN8" s="37"/>
      <c r="AO8" s="37"/>
      <c r="AP8" s="37"/>
      <c r="AQ8" s="37">
        <f>+SUM(AJ8:AP8)</f>
        <v>1000000</v>
      </c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124" t="s">
        <v>176</v>
      </c>
      <c r="BC8" s="128">
        <v>0.1</v>
      </c>
      <c r="BD8" s="37"/>
      <c r="BE8" s="128">
        <v>0.3</v>
      </c>
      <c r="BF8" s="128"/>
      <c r="BG8" s="128"/>
      <c r="BH8" s="128"/>
      <c r="BI8" s="128"/>
      <c r="BJ8" s="128"/>
      <c r="BK8" s="128"/>
    </row>
    <row r="9" spans="1:113" s="24" customFormat="1" ht="45.75" customHeight="1" thickBot="1" x14ac:dyDescent="0.3">
      <c r="A9" s="23"/>
      <c r="B9" s="109" t="s">
        <v>202</v>
      </c>
      <c r="C9" s="111" t="s">
        <v>264</v>
      </c>
      <c r="D9" s="35" t="s">
        <v>262</v>
      </c>
      <c r="E9" s="69" t="s">
        <v>263</v>
      </c>
      <c r="F9" s="35">
        <v>5</v>
      </c>
      <c r="G9" s="38">
        <v>1</v>
      </c>
      <c r="H9" s="38">
        <v>2</v>
      </c>
      <c r="I9" s="38">
        <v>1</v>
      </c>
      <c r="J9" s="38">
        <v>1</v>
      </c>
      <c r="K9" s="38"/>
      <c r="L9" s="58"/>
      <c r="M9" s="30"/>
      <c r="N9" s="47"/>
      <c r="O9" s="126"/>
      <c r="P9" s="132"/>
      <c r="Q9" s="127"/>
      <c r="R9" s="127"/>
      <c r="S9" s="62"/>
      <c r="T9" s="36"/>
      <c r="U9" s="45"/>
      <c r="V9" s="121">
        <v>4301003</v>
      </c>
      <c r="W9" s="124" t="s">
        <v>154</v>
      </c>
      <c r="X9" s="42">
        <v>430100300</v>
      </c>
      <c r="Y9" s="41" t="s">
        <v>155</v>
      </c>
      <c r="Z9" s="65">
        <v>11</v>
      </c>
      <c r="AA9" s="48"/>
      <c r="AB9" s="40">
        <f>+Z9/4</f>
        <v>2.75</v>
      </c>
      <c r="AC9" s="40"/>
      <c r="AD9" s="40"/>
      <c r="AE9" s="40"/>
      <c r="AF9" s="40"/>
      <c r="AG9" s="40"/>
      <c r="AH9" s="39"/>
      <c r="AI9" s="40"/>
      <c r="AJ9" s="103"/>
      <c r="AK9" s="103"/>
      <c r="AL9" s="103"/>
      <c r="AM9" s="103"/>
      <c r="AN9" s="103"/>
      <c r="AO9" s="103"/>
      <c r="AP9" s="103"/>
      <c r="AQ9" s="103">
        <f t="shared" ref="AQ9:AQ31" si="0">+SUM(AJ9:AP9)</f>
        <v>0</v>
      </c>
      <c r="AR9" s="37"/>
      <c r="AS9" s="37"/>
      <c r="AT9" s="37"/>
      <c r="AU9" s="37"/>
      <c r="AV9" s="37"/>
      <c r="AW9" s="37"/>
      <c r="AX9" s="37"/>
      <c r="AY9" s="37"/>
      <c r="AZ9" s="103">
        <v>5000000</v>
      </c>
      <c r="BA9" s="103"/>
      <c r="BB9" s="124"/>
      <c r="BC9" s="128"/>
      <c r="BD9" s="37"/>
      <c r="BE9" s="128"/>
      <c r="BF9" s="128"/>
      <c r="BG9" s="128"/>
      <c r="BH9" s="128"/>
      <c r="BI9" s="128"/>
      <c r="BJ9" s="128"/>
      <c r="BK9" s="128"/>
    </row>
    <row r="10" spans="1:113" s="24" customFormat="1" ht="39.75" customHeight="1" thickBot="1" x14ac:dyDescent="0.3">
      <c r="A10" s="23"/>
      <c r="B10" s="110"/>
      <c r="C10" s="112"/>
      <c r="D10" s="35" t="s">
        <v>259</v>
      </c>
      <c r="E10" s="82" t="s">
        <v>263</v>
      </c>
      <c r="F10" s="35">
        <v>1000</v>
      </c>
      <c r="G10" s="38">
        <v>100</v>
      </c>
      <c r="H10" s="38">
        <v>300</v>
      </c>
      <c r="I10" s="85">
        <v>300</v>
      </c>
      <c r="J10" s="85">
        <v>300</v>
      </c>
      <c r="K10" s="38"/>
      <c r="L10" s="58"/>
      <c r="M10" s="30"/>
      <c r="N10" s="47"/>
      <c r="O10" s="126"/>
      <c r="P10" s="132"/>
      <c r="Q10" s="127"/>
      <c r="R10" s="127"/>
      <c r="S10" s="62"/>
      <c r="T10" s="36"/>
      <c r="U10" s="45"/>
      <c r="V10" s="121"/>
      <c r="W10" s="124"/>
      <c r="X10" s="42">
        <v>430100301</v>
      </c>
      <c r="Y10" s="41" t="s">
        <v>156</v>
      </c>
      <c r="Z10" s="64">
        <v>3000</v>
      </c>
      <c r="AA10" s="48"/>
      <c r="AB10" s="49">
        <v>750</v>
      </c>
      <c r="AC10" s="40"/>
      <c r="AD10" s="40"/>
      <c r="AE10" s="40"/>
      <c r="AF10" s="40"/>
      <c r="AG10" s="40"/>
      <c r="AH10" s="39"/>
      <c r="AI10" s="40"/>
      <c r="AJ10" s="104"/>
      <c r="AK10" s="104"/>
      <c r="AL10" s="104"/>
      <c r="AM10" s="104"/>
      <c r="AN10" s="104"/>
      <c r="AO10" s="104"/>
      <c r="AP10" s="104"/>
      <c r="AQ10" s="104"/>
      <c r="AR10" s="37"/>
      <c r="AS10" s="37"/>
      <c r="AT10" s="37"/>
      <c r="AU10" s="37"/>
      <c r="AV10" s="37"/>
      <c r="AW10" s="37"/>
      <c r="AX10" s="37"/>
      <c r="AY10" s="37"/>
      <c r="AZ10" s="104"/>
      <c r="BA10" s="104"/>
      <c r="BB10" s="124"/>
      <c r="BC10" s="128"/>
      <c r="BD10" s="37"/>
      <c r="BE10" s="128"/>
      <c r="BF10" s="128"/>
      <c r="BG10" s="128"/>
      <c r="BH10" s="128"/>
      <c r="BI10" s="128"/>
      <c r="BJ10" s="128"/>
      <c r="BK10" s="128"/>
    </row>
    <row r="11" spans="1:113" s="24" customFormat="1" ht="84.75" customHeight="1" thickBot="1" x14ac:dyDescent="0.3">
      <c r="A11" s="23"/>
      <c r="B11" s="82" t="s">
        <v>202</v>
      </c>
      <c r="C11" s="83" t="s">
        <v>273</v>
      </c>
      <c r="D11" s="35" t="s">
        <v>265</v>
      </c>
      <c r="E11" s="69" t="s">
        <v>266</v>
      </c>
      <c r="F11" s="82">
        <v>10</v>
      </c>
      <c r="G11" s="85">
        <v>1</v>
      </c>
      <c r="H11" s="85">
        <v>2</v>
      </c>
      <c r="I11" s="85">
        <v>4</v>
      </c>
      <c r="J11" s="85">
        <v>3</v>
      </c>
      <c r="K11" s="38"/>
      <c r="L11" s="58"/>
      <c r="M11" s="30"/>
      <c r="N11" s="47"/>
      <c r="O11" s="126"/>
      <c r="P11" s="132"/>
      <c r="Q11" s="127"/>
      <c r="R11" s="127"/>
      <c r="S11" s="62"/>
      <c r="T11" s="35"/>
      <c r="U11" s="46"/>
      <c r="V11" s="121"/>
      <c r="W11" s="124"/>
      <c r="X11" s="42">
        <v>430100302</v>
      </c>
      <c r="Y11" s="41" t="s">
        <v>157</v>
      </c>
      <c r="Z11" s="65">
        <v>28</v>
      </c>
      <c r="AA11" s="48"/>
      <c r="AB11" s="40">
        <f>+Z11/4</f>
        <v>7</v>
      </c>
      <c r="AC11" s="40"/>
      <c r="AD11" s="40"/>
      <c r="AE11" s="40"/>
      <c r="AF11" s="40"/>
      <c r="AG11" s="40"/>
      <c r="AH11" s="39"/>
      <c r="AI11" s="40"/>
      <c r="AJ11" s="37"/>
      <c r="AK11" s="37">
        <v>7000000</v>
      </c>
      <c r="AL11" s="37"/>
      <c r="AM11" s="37"/>
      <c r="AN11" s="37"/>
      <c r="AO11" s="37"/>
      <c r="AP11" s="37"/>
      <c r="AQ11" s="37">
        <f t="shared" si="0"/>
        <v>7000000</v>
      </c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124"/>
      <c r="BC11" s="128"/>
      <c r="BD11" s="35"/>
      <c r="BE11" s="128"/>
      <c r="BF11" s="128"/>
      <c r="BG11" s="128"/>
      <c r="BH11" s="128"/>
      <c r="BI11" s="128"/>
      <c r="BJ11" s="128"/>
      <c r="BK11" s="128"/>
    </row>
    <row r="12" spans="1:113" s="24" customFormat="1" ht="71.25" customHeight="1" thickBot="1" x14ac:dyDescent="0.3">
      <c r="A12" s="23"/>
      <c r="B12" s="87" t="s">
        <v>202</v>
      </c>
      <c r="C12" s="81" t="s">
        <v>267</v>
      </c>
      <c r="D12" s="92" t="s">
        <v>268</v>
      </c>
      <c r="E12" s="69" t="s">
        <v>269</v>
      </c>
      <c r="F12" s="35">
        <v>1</v>
      </c>
      <c r="G12" s="38">
        <v>0</v>
      </c>
      <c r="H12" s="38">
        <v>0</v>
      </c>
      <c r="I12" s="38">
        <v>1</v>
      </c>
      <c r="J12" s="38">
        <v>0</v>
      </c>
      <c r="K12" s="38"/>
      <c r="L12" s="58"/>
      <c r="M12" s="30"/>
      <c r="N12" s="47"/>
      <c r="O12" s="126"/>
      <c r="P12" s="132"/>
      <c r="Q12" s="127"/>
      <c r="R12" s="127"/>
      <c r="S12" s="62"/>
      <c r="T12" s="35"/>
      <c r="U12" s="46"/>
      <c r="V12" s="42">
        <v>4301004</v>
      </c>
      <c r="W12" s="41" t="s">
        <v>39</v>
      </c>
      <c r="X12" s="42">
        <v>430100400</v>
      </c>
      <c r="Y12" s="41" t="s">
        <v>40</v>
      </c>
      <c r="Z12" s="65">
        <v>5</v>
      </c>
      <c r="AA12" s="48"/>
      <c r="AB12" s="40">
        <v>1</v>
      </c>
      <c r="AC12" s="40"/>
      <c r="AD12" s="40"/>
      <c r="AE12" s="40"/>
      <c r="AF12" s="40"/>
      <c r="AG12" s="40"/>
      <c r="AH12" s="39"/>
      <c r="AI12" s="40"/>
      <c r="AJ12" s="37"/>
      <c r="AK12" s="37">
        <v>3000000</v>
      </c>
      <c r="AL12" s="37"/>
      <c r="AM12" s="37"/>
      <c r="AN12" s="37"/>
      <c r="AO12" s="37"/>
      <c r="AP12" s="37"/>
      <c r="AQ12" s="37">
        <f t="shared" si="0"/>
        <v>3000000</v>
      </c>
      <c r="AR12" s="25"/>
      <c r="AS12" s="25"/>
      <c r="AT12" s="25"/>
      <c r="AU12" s="25"/>
      <c r="AV12" s="25"/>
      <c r="AW12" s="25"/>
      <c r="AX12" s="25"/>
      <c r="AY12" s="25"/>
      <c r="AZ12" s="71"/>
      <c r="BA12" s="25"/>
      <c r="BB12" s="124"/>
      <c r="BC12" s="128"/>
      <c r="BD12" s="37"/>
      <c r="BE12" s="128"/>
      <c r="BF12" s="128"/>
      <c r="BG12" s="128"/>
      <c r="BH12" s="128"/>
      <c r="BI12" s="128"/>
      <c r="BJ12" s="128"/>
      <c r="BK12" s="128"/>
    </row>
    <row r="13" spans="1:113" s="24" customFormat="1" ht="39" hidden="1" customHeight="1" thickBot="1" x14ac:dyDescent="0.3">
      <c r="A13" s="23"/>
      <c r="B13" s="82" t="s">
        <v>202</v>
      </c>
      <c r="C13" s="84" t="s">
        <v>270</v>
      </c>
      <c r="D13" s="35"/>
      <c r="E13" s="69"/>
      <c r="F13" s="35"/>
      <c r="G13" s="38"/>
      <c r="H13" s="38"/>
      <c r="I13" s="38"/>
      <c r="J13" s="38"/>
      <c r="K13" s="38"/>
      <c r="L13" s="58"/>
      <c r="M13" s="30"/>
      <c r="N13" s="47"/>
      <c r="O13" s="126"/>
      <c r="P13" s="132"/>
      <c r="Q13" s="127"/>
      <c r="R13" s="127"/>
      <c r="S13" s="62"/>
      <c r="T13" s="35"/>
      <c r="U13" s="46"/>
      <c r="V13" s="42">
        <v>4301006</v>
      </c>
      <c r="W13" s="41" t="s">
        <v>68</v>
      </c>
      <c r="X13" s="42">
        <v>430100600</v>
      </c>
      <c r="Y13" s="41" t="s">
        <v>158</v>
      </c>
      <c r="Z13" s="65">
        <v>1</v>
      </c>
      <c r="AA13" s="48"/>
      <c r="AB13" s="35"/>
      <c r="AC13" s="40"/>
      <c r="AD13" s="40"/>
      <c r="AE13" s="40"/>
      <c r="AF13" s="40"/>
      <c r="AG13" s="40"/>
      <c r="AH13" s="39"/>
      <c r="AI13" s="40"/>
      <c r="AJ13" s="37"/>
      <c r="AK13" s="37"/>
      <c r="AL13" s="37"/>
      <c r="AM13" s="37"/>
      <c r="AN13" s="37"/>
      <c r="AO13" s="37"/>
      <c r="AP13" s="37"/>
      <c r="AQ13" s="37">
        <f t="shared" si="0"/>
        <v>0</v>
      </c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124"/>
      <c r="BC13" s="128"/>
      <c r="BD13" s="37"/>
      <c r="BE13" s="128"/>
      <c r="BF13" s="128"/>
      <c r="BG13" s="128"/>
      <c r="BH13" s="128"/>
      <c r="BI13" s="128"/>
      <c r="BJ13" s="128"/>
      <c r="BK13" s="128"/>
    </row>
    <row r="14" spans="1:113" s="24" customFormat="1" ht="48.75" customHeight="1" thickBot="1" x14ac:dyDescent="0.3">
      <c r="A14" s="23"/>
      <c r="B14" s="82" t="s">
        <v>202</v>
      </c>
      <c r="C14" s="34" t="s">
        <v>271</v>
      </c>
      <c r="D14" s="35" t="s">
        <v>272</v>
      </c>
      <c r="E14" s="69" t="s">
        <v>260</v>
      </c>
      <c r="F14" s="35">
        <v>4</v>
      </c>
      <c r="G14" s="38">
        <v>1</v>
      </c>
      <c r="H14" s="38">
        <v>1</v>
      </c>
      <c r="I14" s="38">
        <v>1</v>
      </c>
      <c r="J14" s="38">
        <v>1</v>
      </c>
      <c r="K14" s="38"/>
      <c r="L14" s="58"/>
      <c r="M14" s="30"/>
      <c r="N14" s="47"/>
      <c r="O14" s="126"/>
      <c r="P14" s="132"/>
      <c r="Q14" s="127"/>
      <c r="R14" s="127"/>
      <c r="S14" s="62"/>
      <c r="T14" s="35"/>
      <c r="U14" s="46"/>
      <c r="V14" s="121">
        <v>4301007</v>
      </c>
      <c r="W14" s="124" t="s">
        <v>159</v>
      </c>
      <c r="X14" s="42">
        <v>430100700</v>
      </c>
      <c r="Y14" s="41" t="s">
        <v>160</v>
      </c>
      <c r="Z14" s="64">
        <v>800</v>
      </c>
      <c r="AA14" s="48"/>
      <c r="AB14" s="35">
        <v>200</v>
      </c>
      <c r="AC14" s="40"/>
      <c r="AD14" s="40"/>
      <c r="AE14" s="40"/>
      <c r="AF14" s="40"/>
      <c r="AG14" s="40"/>
      <c r="AH14" s="39"/>
      <c r="AI14" s="40"/>
      <c r="AJ14" s="37"/>
      <c r="AK14" s="37"/>
      <c r="AL14" s="37"/>
      <c r="AM14" s="37"/>
      <c r="AN14" s="37"/>
      <c r="AO14" s="37"/>
      <c r="AP14" s="37"/>
      <c r="AQ14" s="37">
        <f t="shared" si="0"/>
        <v>0</v>
      </c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124"/>
      <c r="BC14" s="128"/>
      <c r="BD14" s="37"/>
      <c r="BE14" s="128"/>
      <c r="BF14" s="128"/>
      <c r="BG14" s="128"/>
      <c r="BH14" s="128"/>
      <c r="BI14" s="128"/>
      <c r="BJ14" s="128"/>
      <c r="BK14" s="128"/>
    </row>
    <row r="15" spans="1:113" s="24" customFormat="1" ht="36.75" customHeight="1" thickBot="1" x14ac:dyDescent="0.3">
      <c r="A15" s="23"/>
      <c r="B15" s="109" t="s">
        <v>202</v>
      </c>
      <c r="C15" s="111" t="s">
        <v>274</v>
      </c>
      <c r="D15" s="109" t="s">
        <v>275</v>
      </c>
      <c r="E15" s="109" t="s">
        <v>260</v>
      </c>
      <c r="F15" s="109">
        <v>4</v>
      </c>
      <c r="G15" s="109">
        <v>1</v>
      </c>
      <c r="H15" s="109">
        <v>1</v>
      </c>
      <c r="I15" s="109">
        <v>1</v>
      </c>
      <c r="J15" s="109">
        <v>1</v>
      </c>
      <c r="K15" s="38"/>
      <c r="L15" s="58"/>
      <c r="M15" s="30"/>
      <c r="N15" s="47"/>
      <c r="O15" s="126"/>
      <c r="P15" s="132"/>
      <c r="Q15" s="127"/>
      <c r="R15" s="127"/>
      <c r="S15" s="62"/>
      <c r="T15" s="35"/>
      <c r="U15" s="46"/>
      <c r="V15" s="121"/>
      <c r="W15" s="124"/>
      <c r="X15" s="42">
        <v>430100702</v>
      </c>
      <c r="Y15" s="41" t="s">
        <v>161</v>
      </c>
      <c r="Z15" s="65">
        <v>6</v>
      </c>
      <c r="AA15" s="48"/>
      <c r="AB15" s="40">
        <v>1</v>
      </c>
      <c r="AC15" s="40"/>
      <c r="AD15" s="40"/>
      <c r="AE15" s="40"/>
      <c r="AF15" s="40"/>
      <c r="AG15" s="40"/>
      <c r="AH15" s="39"/>
      <c r="AI15" s="40"/>
      <c r="AJ15" s="103"/>
      <c r="AK15" s="103">
        <v>5000000</v>
      </c>
      <c r="AL15" s="103"/>
      <c r="AM15" s="103"/>
      <c r="AN15" s="103"/>
      <c r="AO15" s="103"/>
      <c r="AP15" s="103"/>
      <c r="AQ15" s="103">
        <f t="shared" si="0"/>
        <v>5000000</v>
      </c>
      <c r="AR15" s="26"/>
      <c r="AS15" s="26"/>
      <c r="AT15" s="26"/>
      <c r="AU15" s="26"/>
      <c r="AV15" s="26"/>
      <c r="AW15" s="26"/>
      <c r="AX15" s="26"/>
      <c r="AY15" s="26"/>
      <c r="AZ15" s="129"/>
      <c r="BA15" s="129"/>
      <c r="BB15" s="124"/>
      <c r="BC15" s="128"/>
      <c r="BD15" s="37"/>
      <c r="BE15" s="128"/>
      <c r="BF15" s="128"/>
      <c r="BG15" s="128"/>
      <c r="BH15" s="128"/>
      <c r="BI15" s="128"/>
      <c r="BJ15" s="128"/>
      <c r="BK15" s="128"/>
    </row>
    <row r="16" spans="1:113" s="24" customFormat="1" ht="39" customHeight="1" thickBot="1" x14ac:dyDescent="0.3">
      <c r="A16" s="23"/>
      <c r="B16" s="110"/>
      <c r="C16" s="112"/>
      <c r="D16" s="110"/>
      <c r="E16" s="110"/>
      <c r="F16" s="110"/>
      <c r="G16" s="110"/>
      <c r="H16" s="110"/>
      <c r="I16" s="110"/>
      <c r="J16" s="110"/>
      <c r="K16" s="38"/>
      <c r="L16" s="58"/>
      <c r="M16" s="30"/>
      <c r="N16" s="47"/>
      <c r="O16" s="126"/>
      <c r="P16" s="132"/>
      <c r="Q16" s="127"/>
      <c r="R16" s="127"/>
      <c r="S16" s="62"/>
      <c r="T16" s="35"/>
      <c r="U16" s="46"/>
      <c r="V16" s="121"/>
      <c r="W16" s="124"/>
      <c r="X16" s="42">
        <v>430100703</v>
      </c>
      <c r="Y16" s="41" t="s">
        <v>162</v>
      </c>
      <c r="Z16" s="65">
        <v>6</v>
      </c>
      <c r="AA16" s="48"/>
      <c r="AB16" s="40">
        <v>1</v>
      </c>
      <c r="AC16" s="40"/>
      <c r="AD16" s="40"/>
      <c r="AE16" s="40"/>
      <c r="AF16" s="40"/>
      <c r="AG16" s="40"/>
      <c r="AH16" s="39"/>
      <c r="AI16" s="40"/>
      <c r="AJ16" s="104"/>
      <c r="AK16" s="104"/>
      <c r="AL16" s="104"/>
      <c r="AM16" s="104"/>
      <c r="AN16" s="104"/>
      <c r="AO16" s="104"/>
      <c r="AP16" s="104"/>
      <c r="AQ16" s="104"/>
      <c r="AR16" s="26"/>
      <c r="AS16" s="26"/>
      <c r="AT16" s="26"/>
      <c r="AU16" s="26"/>
      <c r="AV16" s="26"/>
      <c r="AW16" s="26"/>
      <c r="AX16" s="26"/>
      <c r="AY16" s="26"/>
      <c r="AZ16" s="130"/>
      <c r="BA16" s="130"/>
      <c r="BB16" s="124"/>
      <c r="BC16" s="128"/>
      <c r="BD16" s="37"/>
      <c r="BE16" s="128"/>
      <c r="BF16" s="128"/>
      <c r="BG16" s="128"/>
      <c r="BH16" s="128"/>
      <c r="BI16" s="128"/>
      <c r="BJ16" s="128"/>
      <c r="BK16" s="128"/>
    </row>
    <row r="17" spans="1:63" s="24" customFormat="1" ht="46.5" customHeight="1" thickBot="1" x14ac:dyDescent="0.3">
      <c r="A17" s="23"/>
      <c r="B17" s="82" t="s">
        <v>202</v>
      </c>
      <c r="C17" s="34" t="s">
        <v>276</v>
      </c>
      <c r="D17" s="35" t="s">
        <v>277</v>
      </c>
      <c r="E17" s="69" t="s">
        <v>278</v>
      </c>
      <c r="F17" s="27">
        <v>1</v>
      </c>
      <c r="G17" s="38">
        <v>1</v>
      </c>
      <c r="H17" s="38">
        <v>0</v>
      </c>
      <c r="I17" s="38">
        <v>0</v>
      </c>
      <c r="J17" s="38">
        <v>0</v>
      </c>
      <c r="K17" s="38"/>
      <c r="L17" s="58"/>
      <c r="M17" s="30"/>
      <c r="N17" s="47"/>
      <c r="O17" s="126"/>
      <c r="P17" s="132"/>
      <c r="Q17" s="127"/>
      <c r="R17" s="127"/>
      <c r="S17" s="62"/>
      <c r="T17" s="35"/>
      <c r="U17" s="46"/>
      <c r="V17" s="42">
        <v>4301009</v>
      </c>
      <c r="W17" s="41" t="s">
        <v>163</v>
      </c>
      <c r="X17" s="42">
        <v>430100900</v>
      </c>
      <c r="Y17" s="41" t="s">
        <v>99</v>
      </c>
      <c r="Z17" s="65">
        <v>1</v>
      </c>
      <c r="AA17" s="48"/>
      <c r="AB17" s="40">
        <v>1</v>
      </c>
      <c r="AC17" s="40"/>
      <c r="AD17" s="40"/>
      <c r="AE17" s="40"/>
      <c r="AF17" s="40"/>
      <c r="AG17" s="40"/>
      <c r="AH17" s="39"/>
      <c r="AI17" s="40"/>
      <c r="AJ17" s="37"/>
      <c r="AK17" s="37"/>
      <c r="AL17" s="37"/>
      <c r="AM17" s="37"/>
      <c r="AN17" s="37"/>
      <c r="AO17" s="37"/>
      <c r="AP17" s="37"/>
      <c r="AQ17" s="37">
        <f t="shared" si="0"/>
        <v>0</v>
      </c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124"/>
      <c r="BC17" s="128"/>
      <c r="BD17" s="37"/>
      <c r="BE17" s="128"/>
      <c r="BF17" s="128"/>
      <c r="BG17" s="128"/>
      <c r="BH17" s="128"/>
      <c r="BI17" s="128"/>
      <c r="BJ17" s="128"/>
      <c r="BK17" s="128"/>
    </row>
    <row r="18" spans="1:63" s="24" customFormat="1" ht="71.25" customHeight="1" thickBot="1" x14ac:dyDescent="0.3">
      <c r="A18" s="23"/>
      <c r="B18" s="82" t="s">
        <v>202</v>
      </c>
      <c r="C18" s="34" t="s">
        <v>279</v>
      </c>
      <c r="D18" s="35" t="s">
        <v>280</v>
      </c>
      <c r="E18" s="69" t="s">
        <v>263</v>
      </c>
      <c r="F18" s="35">
        <v>4</v>
      </c>
      <c r="G18" s="38">
        <v>1</v>
      </c>
      <c r="H18" s="38">
        <v>1</v>
      </c>
      <c r="I18" s="38">
        <v>1</v>
      </c>
      <c r="J18" s="38">
        <v>1</v>
      </c>
      <c r="K18" s="38"/>
      <c r="L18" s="58"/>
      <c r="M18" s="30"/>
      <c r="N18" s="47"/>
      <c r="O18" s="126"/>
      <c r="P18" s="132"/>
      <c r="Q18" s="127"/>
      <c r="R18" s="127"/>
      <c r="S18" s="62"/>
      <c r="T18" s="35"/>
      <c r="U18" s="46"/>
      <c r="V18" s="42">
        <v>4301012</v>
      </c>
      <c r="W18" s="41" t="s">
        <v>38</v>
      </c>
      <c r="X18" s="42">
        <v>430101200</v>
      </c>
      <c r="Y18" s="41" t="s">
        <v>38</v>
      </c>
      <c r="Z18" s="65">
        <v>7</v>
      </c>
      <c r="AA18" s="48"/>
      <c r="AB18" s="40">
        <v>2</v>
      </c>
      <c r="AC18" s="40"/>
      <c r="AD18" s="40"/>
      <c r="AE18" s="40"/>
      <c r="AF18" s="40"/>
      <c r="AG18" s="40"/>
      <c r="AH18" s="39"/>
      <c r="AI18" s="40"/>
      <c r="AJ18" s="37"/>
      <c r="AK18" s="37"/>
      <c r="AL18" s="37"/>
      <c r="AM18" s="37"/>
      <c r="AN18" s="37"/>
      <c r="AO18" s="37"/>
      <c r="AP18" s="37"/>
      <c r="AQ18" s="37">
        <f t="shared" si="0"/>
        <v>0</v>
      </c>
      <c r="AR18" s="26"/>
      <c r="AS18" s="26"/>
      <c r="AT18" s="26"/>
      <c r="AU18" s="26"/>
      <c r="AV18" s="26"/>
      <c r="AW18" s="26"/>
      <c r="AX18" s="26"/>
      <c r="AY18" s="26"/>
      <c r="AZ18" s="26">
        <v>500000</v>
      </c>
      <c r="BA18" s="26"/>
      <c r="BB18" s="124"/>
      <c r="BC18" s="128"/>
      <c r="BD18" s="37"/>
      <c r="BE18" s="128"/>
      <c r="BF18" s="128"/>
      <c r="BG18" s="128"/>
      <c r="BH18" s="128"/>
      <c r="BI18" s="128"/>
      <c r="BJ18" s="128"/>
      <c r="BK18" s="128"/>
    </row>
    <row r="19" spans="1:63" s="24" customFormat="1" ht="75.75" customHeight="1" thickBot="1" x14ac:dyDescent="0.3">
      <c r="A19" s="23"/>
      <c r="B19" s="82" t="s">
        <v>202</v>
      </c>
      <c r="C19" s="34" t="s">
        <v>281</v>
      </c>
      <c r="D19" s="35" t="s">
        <v>265</v>
      </c>
      <c r="E19" s="82" t="s">
        <v>260</v>
      </c>
      <c r="F19" s="28">
        <v>8</v>
      </c>
      <c r="G19" s="38">
        <v>2</v>
      </c>
      <c r="H19" s="38">
        <v>2</v>
      </c>
      <c r="I19" s="38">
        <v>2</v>
      </c>
      <c r="J19" s="38">
        <v>2</v>
      </c>
      <c r="K19" s="38"/>
      <c r="L19" s="58"/>
      <c r="M19" s="30"/>
      <c r="N19" s="47"/>
      <c r="O19" s="126"/>
      <c r="P19" s="132"/>
      <c r="Q19" s="127"/>
      <c r="R19" s="127"/>
      <c r="S19" s="62"/>
      <c r="T19" s="35"/>
      <c r="U19" s="46"/>
      <c r="V19" s="42">
        <v>4301032</v>
      </c>
      <c r="W19" s="41" t="s">
        <v>164</v>
      </c>
      <c r="X19" s="42">
        <v>430103200</v>
      </c>
      <c r="Y19" s="41" t="s">
        <v>165</v>
      </c>
      <c r="Z19" s="65">
        <v>28</v>
      </c>
      <c r="AA19" s="48"/>
      <c r="AB19" s="40">
        <v>7</v>
      </c>
      <c r="AC19" s="40"/>
      <c r="AD19" s="40"/>
      <c r="AE19" s="40"/>
      <c r="AF19" s="40"/>
      <c r="AG19" s="40"/>
      <c r="AH19" s="39"/>
      <c r="AI19" s="40"/>
      <c r="AJ19" s="37"/>
      <c r="AK19" s="37">
        <v>7000000</v>
      </c>
      <c r="AL19" s="37"/>
      <c r="AM19" s="37"/>
      <c r="AN19" s="37"/>
      <c r="AO19" s="37"/>
      <c r="AP19" s="37"/>
      <c r="AQ19" s="37">
        <f t="shared" si="0"/>
        <v>7000000</v>
      </c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124"/>
      <c r="BC19" s="128"/>
      <c r="BD19" s="37"/>
      <c r="BE19" s="128"/>
      <c r="BF19" s="128"/>
      <c r="BG19" s="128"/>
      <c r="BH19" s="128"/>
      <c r="BI19" s="128"/>
      <c r="BJ19" s="128"/>
      <c r="BK19" s="128"/>
    </row>
    <row r="20" spans="1:63" s="24" customFormat="1" ht="56.25" customHeight="1" thickBot="1" x14ac:dyDescent="0.3">
      <c r="A20" s="23"/>
      <c r="B20" s="82" t="s">
        <v>202</v>
      </c>
      <c r="C20" s="34" t="s">
        <v>282</v>
      </c>
      <c r="D20" s="35" t="s">
        <v>259</v>
      </c>
      <c r="E20" s="69" t="s">
        <v>260</v>
      </c>
      <c r="F20" s="35">
        <v>1</v>
      </c>
      <c r="G20" s="38">
        <v>0</v>
      </c>
      <c r="H20" s="38">
        <v>1</v>
      </c>
      <c r="I20" s="38">
        <v>0</v>
      </c>
      <c r="J20" s="38">
        <v>0</v>
      </c>
      <c r="K20" s="38"/>
      <c r="L20" s="58"/>
      <c r="M20" s="30"/>
      <c r="N20" s="47"/>
      <c r="O20" s="126"/>
      <c r="P20" s="132"/>
      <c r="Q20" s="127"/>
      <c r="R20" s="127"/>
      <c r="S20" s="62"/>
      <c r="T20" s="35"/>
      <c r="U20" s="46"/>
      <c r="V20" s="42">
        <v>4301035</v>
      </c>
      <c r="W20" s="41" t="s">
        <v>166</v>
      </c>
      <c r="X20" s="42">
        <v>430103201</v>
      </c>
      <c r="Y20" s="41" t="s">
        <v>54</v>
      </c>
      <c r="Z20" s="64">
        <v>3000</v>
      </c>
      <c r="AA20" s="48"/>
      <c r="AB20" s="40">
        <v>750</v>
      </c>
      <c r="AC20" s="40"/>
      <c r="AD20" s="40"/>
      <c r="AE20" s="40"/>
      <c r="AF20" s="40"/>
      <c r="AG20" s="40"/>
      <c r="AH20" s="39"/>
      <c r="AI20" s="40"/>
      <c r="AJ20" s="37">
        <v>500000</v>
      </c>
      <c r="AK20" s="37"/>
      <c r="AL20" s="37"/>
      <c r="AM20" s="37"/>
      <c r="AN20" s="37"/>
      <c r="AO20" s="37"/>
      <c r="AP20" s="37"/>
      <c r="AQ20" s="37">
        <f t="shared" si="0"/>
        <v>500000</v>
      </c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124"/>
      <c r="BC20" s="128"/>
      <c r="BD20" s="37"/>
      <c r="BE20" s="128"/>
      <c r="BF20" s="128"/>
      <c r="BG20" s="128"/>
      <c r="BH20" s="128"/>
      <c r="BI20" s="128"/>
      <c r="BJ20" s="128"/>
      <c r="BK20" s="128"/>
    </row>
    <row r="21" spans="1:63" s="24" customFormat="1" ht="90" customHeight="1" thickBot="1" x14ac:dyDescent="0.3">
      <c r="A21" s="23"/>
      <c r="B21" s="82" t="s">
        <v>202</v>
      </c>
      <c r="C21" s="83" t="s">
        <v>273</v>
      </c>
      <c r="D21" s="82" t="s">
        <v>259</v>
      </c>
      <c r="E21" s="82" t="s">
        <v>266</v>
      </c>
      <c r="F21" s="82">
        <v>500</v>
      </c>
      <c r="G21" s="85">
        <v>125</v>
      </c>
      <c r="H21" s="85">
        <v>125</v>
      </c>
      <c r="I21" s="85">
        <v>125</v>
      </c>
      <c r="J21" s="85">
        <v>125</v>
      </c>
      <c r="K21" s="38"/>
      <c r="L21" s="58"/>
      <c r="M21" s="30"/>
      <c r="N21" s="47"/>
      <c r="O21" s="126"/>
      <c r="P21" s="132"/>
      <c r="Q21" s="127"/>
      <c r="R21" s="127"/>
      <c r="S21" s="62"/>
      <c r="T21" s="35"/>
      <c r="U21" s="46"/>
      <c r="V21" s="121">
        <v>4301037</v>
      </c>
      <c r="W21" s="124" t="s">
        <v>41</v>
      </c>
      <c r="X21" s="42">
        <v>430103700</v>
      </c>
      <c r="Y21" s="41" t="s">
        <v>167</v>
      </c>
      <c r="Z21" s="64">
        <v>3000</v>
      </c>
      <c r="AA21" s="48"/>
      <c r="AB21" s="40">
        <v>750</v>
      </c>
      <c r="AC21" s="40"/>
      <c r="AD21" s="40"/>
      <c r="AE21" s="40"/>
      <c r="AF21" s="40"/>
      <c r="AG21" s="40"/>
      <c r="AH21" s="39"/>
      <c r="AI21" s="40"/>
      <c r="AJ21" s="37"/>
      <c r="AK21" s="37">
        <v>7000000</v>
      </c>
      <c r="AL21" s="37"/>
      <c r="AM21" s="37"/>
      <c r="AN21" s="37"/>
      <c r="AO21" s="37"/>
      <c r="AP21" s="37"/>
      <c r="AQ21" s="37">
        <f t="shared" si="0"/>
        <v>7000000</v>
      </c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124"/>
      <c r="BC21" s="128"/>
      <c r="BD21" s="37"/>
      <c r="BE21" s="128"/>
      <c r="BF21" s="128"/>
      <c r="BG21" s="128"/>
      <c r="BH21" s="128"/>
      <c r="BI21" s="128"/>
      <c r="BJ21" s="128"/>
      <c r="BK21" s="128"/>
    </row>
    <row r="22" spans="1:63" s="24" customFormat="1" ht="52.5" customHeight="1" thickBot="1" x14ac:dyDescent="0.3">
      <c r="A22" s="23"/>
      <c r="B22" s="82" t="s">
        <v>202</v>
      </c>
      <c r="C22" s="34" t="s">
        <v>283</v>
      </c>
      <c r="D22" s="35" t="s">
        <v>284</v>
      </c>
      <c r="E22" s="69" t="s">
        <v>269</v>
      </c>
      <c r="F22" s="35">
        <v>1</v>
      </c>
      <c r="G22" s="38">
        <v>0</v>
      </c>
      <c r="H22" s="38">
        <v>0</v>
      </c>
      <c r="I22" s="38">
        <v>1</v>
      </c>
      <c r="J22" s="38">
        <v>0</v>
      </c>
      <c r="K22" s="38"/>
      <c r="L22" s="58"/>
      <c r="M22" s="30"/>
      <c r="N22" s="47"/>
      <c r="O22" s="126"/>
      <c r="P22" s="132"/>
      <c r="Q22" s="127"/>
      <c r="R22" s="127"/>
      <c r="S22" s="62"/>
      <c r="T22" s="35"/>
      <c r="U22" s="46"/>
      <c r="V22" s="121"/>
      <c r="W22" s="124"/>
      <c r="X22" s="42">
        <v>430103702</v>
      </c>
      <c r="Y22" s="41" t="s">
        <v>168</v>
      </c>
      <c r="Z22" s="65">
        <v>1</v>
      </c>
      <c r="AA22" s="48"/>
      <c r="AB22" s="49">
        <v>1</v>
      </c>
      <c r="AC22" s="40"/>
      <c r="AD22" s="40"/>
      <c r="AE22" s="40"/>
      <c r="AF22" s="40"/>
      <c r="AG22" s="40"/>
      <c r="AH22" s="39"/>
      <c r="AI22" s="40"/>
      <c r="AJ22" s="37"/>
      <c r="AK22" s="37">
        <v>3000000</v>
      </c>
      <c r="AL22" s="37"/>
      <c r="AM22" s="37"/>
      <c r="AN22" s="37"/>
      <c r="AO22" s="37"/>
      <c r="AP22" s="37"/>
      <c r="AQ22" s="37">
        <f t="shared" si="0"/>
        <v>3000000</v>
      </c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124"/>
      <c r="BC22" s="128"/>
      <c r="BD22" s="37"/>
      <c r="BE22" s="128"/>
      <c r="BF22" s="128"/>
      <c r="BG22" s="128"/>
      <c r="BH22" s="128"/>
      <c r="BI22" s="128"/>
      <c r="BJ22" s="128"/>
      <c r="BK22" s="128"/>
    </row>
    <row r="23" spans="1:63" s="24" customFormat="1" ht="89.25" customHeight="1" thickBot="1" x14ac:dyDescent="0.3">
      <c r="A23" s="23"/>
      <c r="B23" s="82" t="s">
        <v>202</v>
      </c>
      <c r="C23" s="83" t="s">
        <v>273</v>
      </c>
      <c r="D23" s="82" t="s">
        <v>259</v>
      </c>
      <c r="E23" s="82" t="s">
        <v>266</v>
      </c>
      <c r="F23" s="82">
        <v>500</v>
      </c>
      <c r="G23" s="85">
        <v>125</v>
      </c>
      <c r="H23" s="85">
        <v>125</v>
      </c>
      <c r="I23" s="85">
        <v>125</v>
      </c>
      <c r="J23" s="85">
        <v>125</v>
      </c>
      <c r="K23" s="38"/>
      <c r="L23" s="58"/>
      <c r="M23" s="30"/>
      <c r="N23" s="47"/>
      <c r="O23" s="126"/>
      <c r="P23" s="132"/>
      <c r="Q23" s="127"/>
      <c r="R23" s="127"/>
      <c r="S23" s="62"/>
      <c r="T23" s="35"/>
      <c r="U23" s="46"/>
      <c r="V23" s="121"/>
      <c r="W23" s="124"/>
      <c r="X23" s="42">
        <v>430103703</v>
      </c>
      <c r="Y23" s="41" t="s">
        <v>42</v>
      </c>
      <c r="Z23" s="64">
        <v>3000</v>
      </c>
      <c r="AA23" s="48"/>
      <c r="AB23" s="40">
        <v>750</v>
      </c>
      <c r="AC23" s="40"/>
      <c r="AD23" s="40"/>
      <c r="AE23" s="40"/>
      <c r="AF23" s="40"/>
      <c r="AG23" s="40"/>
      <c r="AH23" s="39"/>
      <c r="AI23" s="40"/>
      <c r="AJ23" s="37"/>
      <c r="AK23" s="37">
        <v>5000000</v>
      </c>
      <c r="AL23" s="37"/>
      <c r="AM23" s="37"/>
      <c r="AN23" s="37"/>
      <c r="AO23" s="37"/>
      <c r="AP23" s="37"/>
      <c r="AQ23" s="37">
        <f t="shared" si="0"/>
        <v>5000000</v>
      </c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124"/>
      <c r="BC23" s="128"/>
      <c r="BD23" s="37"/>
      <c r="BE23" s="128"/>
      <c r="BF23" s="128"/>
      <c r="BG23" s="128"/>
      <c r="BH23" s="128"/>
      <c r="BI23" s="128"/>
      <c r="BJ23" s="128"/>
      <c r="BK23" s="128"/>
    </row>
    <row r="24" spans="1:63" s="24" customFormat="1" ht="56.25" customHeight="1" thickBot="1" x14ac:dyDescent="0.3">
      <c r="A24" s="23"/>
      <c r="B24" s="82" t="s">
        <v>202</v>
      </c>
      <c r="C24" s="34" t="s">
        <v>285</v>
      </c>
      <c r="D24" s="35" t="s">
        <v>286</v>
      </c>
      <c r="E24" s="69" t="s">
        <v>269</v>
      </c>
      <c r="F24" s="35">
        <v>3</v>
      </c>
      <c r="G24" s="38">
        <v>1</v>
      </c>
      <c r="H24" s="38">
        <v>1</v>
      </c>
      <c r="I24" s="38">
        <v>1</v>
      </c>
      <c r="J24" s="38">
        <v>0</v>
      </c>
      <c r="K24" s="38"/>
      <c r="L24" s="58"/>
      <c r="M24" s="30"/>
      <c r="N24" s="47"/>
      <c r="O24" s="126"/>
      <c r="P24" s="132"/>
      <c r="Q24" s="127"/>
      <c r="R24" s="127"/>
      <c r="S24" s="62"/>
      <c r="T24" s="35"/>
      <c r="U24" s="46"/>
      <c r="V24" s="121"/>
      <c r="W24" s="124"/>
      <c r="X24" s="121"/>
      <c r="Y24" s="41" t="s">
        <v>43</v>
      </c>
      <c r="Z24" s="64">
        <v>8</v>
      </c>
      <c r="AA24" s="48"/>
      <c r="AB24" s="49">
        <v>2</v>
      </c>
      <c r="AC24" s="40"/>
      <c r="AD24" s="40"/>
      <c r="AE24" s="40"/>
      <c r="AF24" s="40"/>
      <c r="AG24" s="40"/>
      <c r="AH24" s="39"/>
      <c r="AI24" s="40"/>
      <c r="AJ24" s="37"/>
      <c r="AK24" s="37">
        <v>30000000</v>
      </c>
      <c r="AL24" s="37"/>
      <c r="AM24" s="37"/>
      <c r="AN24" s="37"/>
      <c r="AO24" s="37"/>
      <c r="AP24" s="37"/>
      <c r="AQ24" s="37">
        <f t="shared" si="0"/>
        <v>30000000</v>
      </c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124"/>
      <c r="BC24" s="128"/>
      <c r="BD24" s="37"/>
      <c r="BE24" s="128"/>
      <c r="BF24" s="128"/>
      <c r="BG24" s="128"/>
      <c r="BH24" s="128"/>
      <c r="BI24" s="128"/>
      <c r="BJ24" s="128"/>
      <c r="BK24" s="128"/>
    </row>
    <row r="25" spans="1:63" s="24" customFormat="1" ht="34.5" customHeight="1" thickBot="1" x14ac:dyDescent="0.3">
      <c r="A25" s="23"/>
      <c r="B25" s="82" t="s">
        <v>202</v>
      </c>
      <c r="C25" s="34" t="s">
        <v>287</v>
      </c>
      <c r="D25" s="35" t="s">
        <v>286</v>
      </c>
      <c r="E25" s="82" t="s">
        <v>269</v>
      </c>
      <c r="F25" s="35">
        <v>1</v>
      </c>
      <c r="G25" s="38">
        <v>0</v>
      </c>
      <c r="H25" s="38">
        <v>1</v>
      </c>
      <c r="I25" s="38">
        <v>0</v>
      </c>
      <c r="J25" s="38">
        <v>0</v>
      </c>
      <c r="K25" s="38"/>
      <c r="L25" s="58"/>
      <c r="M25" s="30"/>
      <c r="N25" s="47"/>
      <c r="O25" s="126"/>
      <c r="P25" s="132"/>
      <c r="Q25" s="127"/>
      <c r="R25" s="127"/>
      <c r="S25" s="62"/>
      <c r="T25" s="35"/>
      <c r="U25" s="46"/>
      <c r="V25" s="121"/>
      <c r="W25" s="124"/>
      <c r="X25" s="121"/>
      <c r="Y25" s="41" t="s">
        <v>169</v>
      </c>
      <c r="Z25" s="64">
        <v>4</v>
      </c>
      <c r="AA25" s="48"/>
      <c r="AB25" s="43">
        <v>1</v>
      </c>
      <c r="AC25" s="38"/>
      <c r="AD25" s="38"/>
      <c r="AE25" s="38"/>
      <c r="AF25" s="38"/>
      <c r="AG25" s="38"/>
      <c r="AH25" s="38"/>
      <c r="AI25" s="38"/>
      <c r="AJ25" s="37"/>
      <c r="AK25" s="37">
        <v>5000000</v>
      </c>
      <c r="AL25" s="37"/>
      <c r="AM25" s="37"/>
      <c r="AN25" s="37"/>
      <c r="AO25" s="37"/>
      <c r="AP25" s="37"/>
      <c r="AQ25" s="37">
        <f t="shared" si="0"/>
        <v>5000000</v>
      </c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124"/>
      <c r="BC25" s="128"/>
      <c r="BD25" s="37"/>
      <c r="BE25" s="128"/>
      <c r="BF25" s="128"/>
      <c r="BG25" s="128"/>
      <c r="BH25" s="128"/>
      <c r="BI25" s="128"/>
      <c r="BJ25" s="128"/>
      <c r="BK25" s="128"/>
    </row>
    <row r="26" spans="1:63" s="24" customFormat="1" ht="42.75" customHeight="1" thickBot="1" x14ac:dyDescent="0.3">
      <c r="A26" s="23"/>
      <c r="B26" s="82" t="s">
        <v>202</v>
      </c>
      <c r="C26" s="34" t="s">
        <v>203</v>
      </c>
      <c r="D26" s="35"/>
      <c r="E26" s="69"/>
      <c r="F26" s="35"/>
      <c r="G26" s="38"/>
      <c r="H26" s="38"/>
      <c r="I26" s="38"/>
      <c r="J26" s="38"/>
      <c r="K26" s="38"/>
      <c r="L26" s="58"/>
      <c r="M26" s="30"/>
      <c r="N26" s="47"/>
      <c r="O26" s="126"/>
      <c r="P26" s="132"/>
      <c r="Q26" s="127"/>
      <c r="R26" s="127"/>
      <c r="S26" s="62"/>
      <c r="T26" s="35"/>
      <c r="U26" s="46"/>
      <c r="V26" s="121"/>
      <c r="W26" s="124"/>
      <c r="X26" s="121"/>
      <c r="Y26" s="41" t="s">
        <v>170</v>
      </c>
      <c r="Z26" s="64">
        <v>1</v>
      </c>
      <c r="AA26" s="48"/>
      <c r="AB26" s="38">
        <v>1</v>
      </c>
      <c r="AC26" s="38"/>
      <c r="AD26" s="38"/>
      <c r="AE26" s="38"/>
      <c r="AF26" s="38"/>
      <c r="AG26" s="38"/>
      <c r="AH26" s="38"/>
      <c r="AI26" s="38"/>
      <c r="AJ26" s="37"/>
      <c r="AK26" s="37"/>
      <c r="AL26" s="37"/>
      <c r="AM26" s="37"/>
      <c r="AN26" s="37"/>
      <c r="AO26" s="37"/>
      <c r="AP26" s="37"/>
      <c r="AQ26" s="37">
        <f t="shared" si="0"/>
        <v>0</v>
      </c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124"/>
      <c r="BC26" s="128"/>
      <c r="BD26" s="37"/>
      <c r="BE26" s="128"/>
      <c r="BF26" s="128"/>
      <c r="BG26" s="128"/>
      <c r="BH26" s="128"/>
      <c r="BI26" s="128"/>
      <c r="BJ26" s="128"/>
      <c r="BK26" s="128"/>
    </row>
    <row r="27" spans="1:63" s="24" customFormat="1" ht="76.5" customHeight="1" thickBot="1" x14ac:dyDescent="0.3">
      <c r="A27" s="23"/>
      <c r="B27" s="82" t="s">
        <v>202</v>
      </c>
      <c r="C27" s="34" t="s">
        <v>288</v>
      </c>
      <c r="D27" s="35" t="s">
        <v>289</v>
      </c>
      <c r="E27" s="69" t="s">
        <v>260</v>
      </c>
      <c r="F27" s="35">
        <v>2</v>
      </c>
      <c r="G27" s="38">
        <v>0</v>
      </c>
      <c r="H27" s="38">
        <v>1</v>
      </c>
      <c r="I27" s="38">
        <v>1</v>
      </c>
      <c r="J27" s="38">
        <v>0</v>
      </c>
      <c r="K27" s="38"/>
      <c r="L27" s="58"/>
      <c r="M27" s="30"/>
      <c r="N27" s="47"/>
      <c r="O27" s="126"/>
      <c r="P27" s="132"/>
      <c r="Q27" s="127"/>
      <c r="R27" s="127"/>
      <c r="S27" s="62"/>
      <c r="T27" s="35"/>
      <c r="U27" s="47"/>
      <c r="V27" s="121"/>
      <c r="W27" s="124"/>
      <c r="X27" s="121"/>
      <c r="Y27" s="41" t="s">
        <v>171</v>
      </c>
      <c r="Z27" s="64">
        <v>4</v>
      </c>
      <c r="AA27" s="48"/>
      <c r="AB27" s="38">
        <v>1</v>
      </c>
      <c r="AC27" s="38"/>
      <c r="AD27" s="38"/>
      <c r="AE27" s="38"/>
      <c r="AF27" s="38"/>
      <c r="AG27" s="38"/>
      <c r="AH27" s="38"/>
      <c r="AI27" s="38"/>
      <c r="AJ27" s="37">
        <v>500000</v>
      </c>
      <c r="AK27" s="37"/>
      <c r="AL27" s="37"/>
      <c r="AM27" s="37"/>
      <c r="AN27" s="37"/>
      <c r="AO27" s="37"/>
      <c r="AP27" s="37"/>
      <c r="AQ27" s="37">
        <f t="shared" si="0"/>
        <v>500000</v>
      </c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124"/>
      <c r="BC27" s="128"/>
      <c r="BD27" s="37"/>
      <c r="BE27" s="128"/>
      <c r="BF27" s="128"/>
      <c r="BG27" s="128"/>
      <c r="BH27" s="128"/>
      <c r="BI27" s="128"/>
      <c r="BJ27" s="128"/>
      <c r="BK27" s="128"/>
    </row>
    <row r="28" spans="1:63" s="24" customFormat="1" ht="70.5" customHeight="1" thickBot="1" x14ac:dyDescent="0.3">
      <c r="A28" s="23"/>
      <c r="B28" s="82" t="s">
        <v>202</v>
      </c>
      <c r="C28" s="81" t="s">
        <v>293</v>
      </c>
      <c r="D28" s="35" t="s">
        <v>259</v>
      </c>
      <c r="E28" s="69" t="s">
        <v>260</v>
      </c>
      <c r="F28" s="35">
        <v>500</v>
      </c>
      <c r="G28" s="38">
        <v>125</v>
      </c>
      <c r="H28" s="85">
        <v>125</v>
      </c>
      <c r="I28" s="85">
        <v>125</v>
      </c>
      <c r="J28" s="85">
        <v>125</v>
      </c>
      <c r="K28" s="38"/>
      <c r="L28" s="58"/>
      <c r="M28" s="30"/>
      <c r="N28" s="47"/>
      <c r="O28" s="126"/>
      <c r="P28" s="132"/>
      <c r="Q28" s="127"/>
      <c r="R28" s="127"/>
      <c r="S28" s="62"/>
      <c r="T28" s="35"/>
      <c r="U28" s="47"/>
      <c r="V28" s="121">
        <v>4301038</v>
      </c>
      <c r="W28" s="124" t="s">
        <v>172</v>
      </c>
      <c r="X28" s="42">
        <v>430103800</v>
      </c>
      <c r="Y28" s="41" t="s">
        <v>54</v>
      </c>
      <c r="Z28" s="64">
        <v>3000</v>
      </c>
      <c r="AA28" s="48"/>
      <c r="AB28" s="38">
        <v>750</v>
      </c>
      <c r="AC28" s="38"/>
      <c r="AD28" s="38"/>
      <c r="AE28" s="38"/>
      <c r="AF28" s="38"/>
      <c r="AG28" s="38"/>
      <c r="AH28" s="38"/>
      <c r="AI28" s="38"/>
      <c r="AJ28" s="71">
        <v>2500000</v>
      </c>
      <c r="AK28" s="37"/>
      <c r="AL28" s="37"/>
      <c r="AM28" s="37"/>
      <c r="AN28" s="37"/>
      <c r="AO28" s="37"/>
      <c r="AP28" s="37"/>
      <c r="AQ28" s="37">
        <f t="shared" si="0"/>
        <v>2500000</v>
      </c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124"/>
      <c r="BC28" s="128"/>
      <c r="BD28" s="37"/>
      <c r="BE28" s="128"/>
      <c r="BF28" s="128"/>
      <c r="BG28" s="128"/>
      <c r="BH28" s="128"/>
      <c r="BI28" s="128"/>
      <c r="BJ28" s="128"/>
      <c r="BK28" s="128"/>
    </row>
    <row r="29" spans="1:63" s="24" customFormat="1" ht="45.75" customHeight="1" thickBot="1" x14ac:dyDescent="0.3">
      <c r="A29" s="23"/>
      <c r="B29" s="82" t="s">
        <v>202</v>
      </c>
      <c r="C29" s="34" t="s">
        <v>290</v>
      </c>
      <c r="D29" s="35" t="s">
        <v>243</v>
      </c>
      <c r="E29" s="69" t="s">
        <v>250</v>
      </c>
      <c r="F29" s="35">
        <v>1</v>
      </c>
      <c r="G29" s="38">
        <v>1</v>
      </c>
      <c r="H29" s="38">
        <v>0</v>
      </c>
      <c r="I29" s="38">
        <v>0</v>
      </c>
      <c r="J29" s="38">
        <v>0</v>
      </c>
      <c r="K29" s="38"/>
      <c r="L29" s="58"/>
      <c r="M29" s="30"/>
      <c r="N29" s="47"/>
      <c r="O29" s="126"/>
      <c r="P29" s="132"/>
      <c r="Q29" s="127"/>
      <c r="R29" s="127"/>
      <c r="S29" s="62"/>
      <c r="T29" s="35"/>
      <c r="U29" s="47"/>
      <c r="V29" s="121"/>
      <c r="W29" s="124"/>
      <c r="X29" s="42"/>
      <c r="Y29" s="41" t="s">
        <v>173</v>
      </c>
      <c r="Z29" s="64">
        <v>1</v>
      </c>
      <c r="AA29" s="48"/>
      <c r="AB29" s="38">
        <v>1</v>
      </c>
      <c r="AC29" s="38"/>
      <c r="AD29" s="38"/>
      <c r="AE29" s="38"/>
      <c r="AF29" s="38"/>
      <c r="AG29" s="38"/>
      <c r="AH29" s="38"/>
      <c r="AI29" s="38"/>
      <c r="AJ29" s="37"/>
      <c r="AK29" s="37"/>
      <c r="AL29" s="37"/>
      <c r="AM29" s="37"/>
      <c r="AN29" s="37"/>
      <c r="AO29" s="37"/>
      <c r="AP29" s="37"/>
      <c r="AQ29" s="37">
        <f t="shared" si="0"/>
        <v>0</v>
      </c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124"/>
      <c r="BC29" s="128"/>
      <c r="BD29" s="37"/>
      <c r="BE29" s="128"/>
      <c r="BF29" s="128"/>
      <c r="BG29" s="128"/>
      <c r="BH29" s="128"/>
      <c r="BI29" s="128"/>
      <c r="BJ29" s="128"/>
      <c r="BK29" s="128"/>
    </row>
    <row r="30" spans="1:63" s="24" customFormat="1" ht="39" customHeight="1" thickBot="1" x14ac:dyDescent="0.3">
      <c r="A30" s="23"/>
      <c r="B30" s="82" t="s">
        <v>202</v>
      </c>
      <c r="C30" s="34" t="s">
        <v>291</v>
      </c>
      <c r="D30" s="35" t="s">
        <v>292</v>
      </c>
      <c r="E30" s="69" t="s">
        <v>269</v>
      </c>
      <c r="F30" s="35">
        <v>1</v>
      </c>
      <c r="G30" s="38">
        <v>0</v>
      </c>
      <c r="H30" s="38">
        <v>1</v>
      </c>
      <c r="I30" s="38">
        <v>0</v>
      </c>
      <c r="J30" s="38">
        <v>0</v>
      </c>
      <c r="K30" s="38"/>
      <c r="L30" s="58"/>
      <c r="M30" s="30"/>
      <c r="N30" s="47"/>
      <c r="O30" s="126"/>
      <c r="P30" s="132"/>
      <c r="Q30" s="127"/>
      <c r="R30" s="127"/>
      <c r="S30" s="62"/>
      <c r="T30" s="35"/>
      <c r="U30" s="47"/>
      <c r="V30" s="121"/>
      <c r="W30" s="124"/>
      <c r="X30" s="42"/>
      <c r="Y30" s="41" t="s">
        <v>174</v>
      </c>
      <c r="Z30" s="64">
        <v>4</v>
      </c>
      <c r="AA30" s="48"/>
      <c r="AB30" s="38">
        <v>1</v>
      </c>
      <c r="AC30" s="38"/>
      <c r="AD30" s="38"/>
      <c r="AE30" s="38"/>
      <c r="AF30" s="38"/>
      <c r="AG30" s="38"/>
      <c r="AH30" s="38"/>
      <c r="AI30" s="38"/>
      <c r="AJ30" s="37"/>
      <c r="AK30" s="37">
        <v>1669993</v>
      </c>
      <c r="AL30" s="37"/>
      <c r="AM30" s="37"/>
      <c r="AN30" s="37"/>
      <c r="AO30" s="37"/>
      <c r="AP30" s="37"/>
      <c r="AQ30" s="37">
        <f t="shared" si="0"/>
        <v>1669993</v>
      </c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124"/>
      <c r="BC30" s="128"/>
      <c r="BD30" s="37"/>
      <c r="BE30" s="128"/>
      <c r="BF30" s="128"/>
      <c r="BG30" s="128"/>
      <c r="BH30" s="128"/>
      <c r="BI30" s="128"/>
      <c r="BJ30" s="128"/>
      <c r="BK30" s="128"/>
    </row>
    <row r="31" spans="1:63" s="24" customFormat="1" ht="56.25" customHeight="1" thickBot="1" x14ac:dyDescent="0.3">
      <c r="A31" s="23"/>
      <c r="B31" s="82" t="s">
        <v>202</v>
      </c>
      <c r="C31" s="34" t="s">
        <v>293</v>
      </c>
      <c r="D31" s="35" t="s">
        <v>294</v>
      </c>
      <c r="E31" s="69" t="s">
        <v>260</v>
      </c>
      <c r="F31" s="35">
        <v>10</v>
      </c>
      <c r="G31" s="38">
        <v>1</v>
      </c>
      <c r="H31" s="38">
        <v>2</v>
      </c>
      <c r="I31" s="38">
        <v>4</v>
      </c>
      <c r="J31" s="38">
        <v>3</v>
      </c>
      <c r="K31" s="38"/>
      <c r="L31" s="58"/>
      <c r="M31" s="30"/>
      <c r="N31" s="47"/>
      <c r="O31" s="126"/>
      <c r="P31" s="132"/>
      <c r="Q31" s="127"/>
      <c r="R31" s="127"/>
      <c r="S31" s="62"/>
      <c r="T31" s="35"/>
      <c r="U31" s="47"/>
      <c r="V31" s="121"/>
      <c r="W31" s="124"/>
      <c r="X31" s="42">
        <v>430103801</v>
      </c>
      <c r="Y31" s="41" t="s">
        <v>175</v>
      </c>
      <c r="Z31" s="65">
        <v>28</v>
      </c>
      <c r="AA31" s="48"/>
      <c r="AB31" s="38">
        <v>7</v>
      </c>
      <c r="AC31" s="38"/>
      <c r="AD31" s="38"/>
      <c r="AE31" s="38"/>
      <c r="AF31" s="38"/>
      <c r="AG31" s="38"/>
      <c r="AH31" s="38"/>
      <c r="AI31" s="38"/>
      <c r="AJ31" s="71">
        <v>2500000</v>
      </c>
      <c r="AK31" s="71"/>
      <c r="AL31" s="37"/>
      <c r="AM31" s="37"/>
      <c r="AN31" s="37"/>
      <c r="AO31" s="37"/>
      <c r="AP31" s="37"/>
      <c r="AQ31" s="37">
        <f t="shared" si="0"/>
        <v>2500000</v>
      </c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124"/>
      <c r="BC31" s="128"/>
      <c r="BD31" s="37"/>
      <c r="BE31" s="128"/>
      <c r="BF31" s="128"/>
      <c r="BG31" s="128"/>
      <c r="BH31" s="128"/>
      <c r="BI31" s="128"/>
      <c r="BJ31" s="128"/>
      <c r="BK31" s="128"/>
    </row>
    <row r="32" spans="1:63" s="9" customFormat="1" x14ac:dyDescent="0.25">
      <c r="A32" s="1"/>
      <c r="D32" s="11"/>
      <c r="E32" s="11"/>
      <c r="L32" s="24"/>
      <c r="AH32" s="10"/>
      <c r="AJ32" s="102"/>
      <c r="AK32" s="102"/>
      <c r="BB32" s="11"/>
    </row>
    <row r="33" spans="1:54" s="9" customFormat="1" x14ac:dyDescent="0.25">
      <c r="A33" s="1"/>
      <c r="D33" s="11"/>
      <c r="E33" s="11"/>
      <c r="L33" s="24"/>
      <c r="AH33" s="10"/>
      <c r="BB33" s="11"/>
    </row>
    <row r="34" spans="1:54" s="9" customFormat="1" x14ac:dyDescent="0.25">
      <c r="A34" s="1"/>
      <c r="D34" s="11"/>
      <c r="E34" s="11"/>
      <c r="L34" s="24"/>
      <c r="AH34" s="10"/>
      <c r="BB34" s="11"/>
    </row>
    <row r="35" spans="1:54" s="9" customFormat="1" x14ac:dyDescent="0.25">
      <c r="A35" s="1"/>
      <c r="D35" s="11"/>
      <c r="E35" s="11"/>
      <c r="L35" s="24"/>
      <c r="AH35" s="10"/>
      <c r="BB35" s="11"/>
    </row>
    <row r="36" spans="1:54" s="9" customFormat="1" x14ac:dyDescent="0.25">
      <c r="A36" s="1"/>
      <c r="D36" s="11"/>
      <c r="E36" s="11"/>
      <c r="L36" s="24"/>
      <c r="AH36" s="10"/>
      <c r="BB36" s="11"/>
    </row>
    <row r="37" spans="1:54" s="9" customFormat="1" x14ac:dyDescent="0.25">
      <c r="A37" s="1"/>
      <c r="D37" s="11"/>
      <c r="E37" s="11"/>
      <c r="L37" s="24"/>
      <c r="AH37" s="10"/>
      <c r="BB37" s="11"/>
    </row>
    <row r="38" spans="1:54" s="9" customFormat="1" x14ac:dyDescent="0.25">
      <c r="A38" s="1"/>
      <c r="D38" s="11"/>
      <c r="E38" s="11"/>
      <c r="L38" s="24"/>
      <c r="AH38" s="10"/>
      <c r="BB38" s="11"/>
    </row>
    <row r="39" spans="1:54" s="9" customFormat="1" x14ac:dyDescent="0.25">
      <c r="A39" s="1"/>
      <c r="D39" s="11"/>
      <c r="E39" s="11"/>
      <c r="L39" s="24"/>
      <c r="AH39" s="10"/>
      <c r="BB39" s="11"/>
    </row>
    <row r="40" spans="1:54" s="9" customFormat="1" x14ac:dyDescent="0.25">
      <c r="A40" s="1"/>
      <c r="D40" s="11"/>
      <c r="E40" s="11"/>
      <c r="L40" s="24"/>
      <c r="AH40" s="10"/>
      <c r="BB40" s="11"/>
    </row>
    <row r="41" spans="1:54" s="9" customFormat="1" x14ac:dyDescent="0.25">
      <c r="A41" s="1"/>
      <c r="D41" s="11"/>
      <c r="E41" s="11"/>
      <c r="L41" s="24"/>
      <c r="AH41" s="10"/>
      <c r="BB41" s="11"/>
    </row>
    <row r="42" spans="1:54" s="9" customFormat="1" x14ac:dyDescent="0.25">
      <c r="A42" s="1"/>
      <c r="D42" s="11"/>
      <c r="E42" s="11"/>
      <c r="L42" s="24"/>
      <c r="AH42" s="10"/>
      <c r="BB42" s="11"/>
    </row>
    <row r="43" spans="1:54" s="9" customFormat="1" x14ac:dyDescent="0.25">
      <c r="A43" s="1"/>
      <c r="D43" s="11"/>
      <c r="E43" s="11"/>
      <c r="L43" s="24"/>
      <c r="AH43" s="10"/>
      <c r="BB43" s="11"/>
    </row>
    <row r="44" spans="1:54" s="9" customFormat="1" x14ac:dyDescent="0.25">
      <c r="A44" s="1"/>
      <c r="D44" s="11"/>
      <c r="E44" s="11"/>
      <c r="L44" s="24"/>
      <c r="AH44" s="10"/>
      <c r="BB44" s="11"/>
    </row>
    <row r="45" spans="1:54" s="9" customFormat="1" x14ac:dyDescent="0.25">
      <c r="A45" s="1"/>
      <c r="D45" s="11"/>
      <c r="E45" s="11"/>
      <c r="L45" s="24"/>
      <c r="AH45" s="10"/>
      <c r="BB45" s="11"/>
    </row>
    <row r="46" spans="1:54" s="9" customFormat="1" x14ac:dyDescent="0.25">
      <c r="A46" s="1"/>
      <c r="D46" s="11"/>
      <c r="E46" s="11"/>
      <c r="L46" s="24"/>
      <c r="AH46" s="10"/>
      <c r="BB46" s="11"/>
    </row>
    <row r="47" spans="1:54" s="9" customFormat="1" x14ac:dyDescent="0.25">
      <c r="A47" s="1"/>
      <c r="D47" s="11"/>
      <c r="E47" s="11"/>
      <c r="L47" s="24"/>
      <c r="AH47" s="10"/>
      <c r="BB47" s="11"/>
    </row>
  </sheetData>
  <protectedRanges>
    <protectedRange algorithmName="SHA-512" hashValue="FPrA/ejUgnRtOdeVJWy0L0X14o5I9x65o8M+MsX1aBQAE4BUFN93/0mt9KqKxjv4vmJauGRXDjhwkDbcBK+TnA==" saltValue="AmRz0e92SH9iY0sgi9Toow==" spinCount="100000" sqref="L8:L31" name="Rango2"/>
  </protectedRanges>
  <mergeCells count="56">
    <mergeCell ref="BJ8:BJ31"/>
    <mergeCell ref="BK8:BK31"/>
    <mergeCell ref="V21:V27"/>
    <mergeCell ref="W21:W27"/>
    <mergeCell ref="X24:X27"/>
    <mergeCell ref="V28:V31"/>
    <mergeCell ref="W28:W31"/>
    <mergeCell ref="BB8:BB31"/>
    <mergeCell ref="BF8:BF31"/>
    <mergeCell ref="BG8:BG31"/>
    <mergeCell ref="BH8:BH31"/>
    <mergeCell ref="BI8:BI31"/>
    <mergeCell ref="BC8:BC31"/>
    <mergeCell ref="BE8:BE31"/>
    <mergeCell ref="V9:V11"/>
    <mergeCell ref="W9:W11"/>
    <mergeCell ref="B3:D3"/>
    <mergeCell ref="B4:D4"/>
    <mergeCell ref="B5:D5"/>
    <mergeCell ref="O8:O31"/>
    <mergeCell ref="Q8:Q31"/>
    <mergeCell ref="P8:P31"/>
    <mergeCell ref="B9:B10"/>
    <mergeCell ref="C9:C10"/>
    <mergeCell ref="B15:B16"/>
    <mergeCell ref="C15:C16"/>
    <mergeCell ref="D15:D16"/>
    <mergeCell ref="E15:E16"/>
    <mergeCell ref="AN9:AN10"/>
    <mergeCell ref="AO9:AO10"/>
    <mergeCell ref="AP9:AP10"/>
    <mergeCell ref="AQ9:AQ10"/>
    <mergeCell ref="F15:F16"/>
    <mergeCell ref="G15:G16"/>
    <mergeCell ref="H15:H16"/>
    <mergeCell ref="I15:I16"/>
    <mergeCell ref="J15:J16"/>
    <mergeCell ref="V14:V16"/>
    <mergeCell ref="W14:W16"/>
    <mergeCell ref="R8:R31"/>
    <mergeCell ref="BA9:BA10"/>
    <mergeCell ref="AJ15:AJ16"/>
    <mergeCell ref="AK15:AK16"/>
    <mergeCell ref="AL15:AL16"/>
    <mergeCell ref="AM15:AM16"/>
    <mergeCell ref="AN15:AN16"/>
    <mergeCell ref="AO15:AO16"/>
    <mergeCell ref="AP15:AP16"/>
    <mergeCell ref="AQ15:AQ16"/>
    <mergeCell ref="AZ15:AZ16"/>
    <mergeCell ref="BA15:BA16"/>
    <mergeCell ref="AZ9:AZ10"/>
    <mergeCell ref="AJ9:AJ10"/>
    <mergeCell ref="AK9:AK10"/>
    <mergeCell ref="AL9:AL10"/>
    <mergeCell ref="AM9:AM10"/>
  </mergeCells>
  <conditionalFormatting sqref="L8">
    <cfRule type="cellIs" dxfId="39" priority="26" stopIfTrue="1" operator="greaterThan">
      <formula>1</formula>
    </cfRule>
    <cfRule type="cellIs" dxfId="38" priority="27" stopIfTrue="1" operator="between">
      <formula>0.75</formula>
      <formula>1</formula>
    </cfRule>
    <cfRule type="cellIs" dxfId="37" priority="28" stopIfTrue="1" operator="between">
      <formula>0.5</formula>
      <formula>0.7499</formula>
    </cfRule>
    <cfRule type="cellIs" dxfId="36" priority="29" stopIfTrue="1" operator="between">
      <formula>0.25</formula>
      <formula>0.4999</formula>
    </cfRule>
    <cfRule type="cellIs" dxfId="35" priority="30" operator="between">
      <formula>0</formula>
      <formula>0.2499</formula>
    </cfRule>
  </conditionalFormatting>
  <conditionalFormatting sqref="L8">
    <cfRule type="cellIs" dxfId="34" priority="21" operator="between">
      <formula>2.01</formula>
      <formula>100</formula>
    </cfRule>
    <cfRule type="cellIs" dxfId="33" priority="22" stopIfTrue="1" operator="between">
      <formula>1.75</formula>
      <formula>2</formula>
    </cfRule>
    <cfRule type="cellIs" dxfId="32" priority="23" stopIfTrue="1" operator="between">
      <formula>1.5</formula>
      <formula>1.7499</formula>
    </cfRule>
    <cfRule type="cellIs" dxfId="31" priority="24" stopIfTrue="1" operator="between">
      <formula>1.249</formula>
      <formula>1.499</formula>
    </cfRule>
    <cfRule type="cellIs" dxfId="30" priority="25" stopIfTrue="1" operator="between">
      <formula>1.05</formula>
      <formula>1.2499</formula>
    </cfRule>
  </conditionalFormatting>
  <conditionalFormatting sqref="L9:L31">
    <cfRule type="cellIs" dxfId="29" priority="16" stopIfTrue="1" operator="greaterThan">
      <formula>1</formula>
    </cfRule>
    <cfRule type="cellIs" dxfId="28" priority="17" stopIfTrue="1" operator="between">
      <formula>0.75</formula>
      <formula>1</formula>
    </cfRule>
    <cfRule type="cellIs" dxfId="27" priority="18" stopIfTrue="1" operator="between">
      <formula>0.5</formula>
      <formula>0.7499</formula>
    </cfRule>
    <cfRule type="cellIs" dxfId="26" priority="19" stopIfTrue="1" operator="between">
      <formula>0.25</formula>
      <formula>0.4999</formula>
    </cfRule>
    <cfRule type="cellIs" dxfId="25" priority="20" operator="between">
      <formula>0</formula>
      <formula>0.2499</formula>
    </cfRule>
  </conditionalFormatting>
  <conditionalFormatting sqref="L9:L31">
    <cfRule type="cellIs" dxfId="24" priority="11" operator="between">
      <formula>2.01</formula>
      <formula>100</formula>
    </cfRule>
    <cfRule type="cellIs" dxfId="23" priority="12" stopIfTrue="1" operator="between">
      <formula>1.75</formula>
      <formula>2</formula>
    </cfRule>
    <cfRule type="cellIs" dxfId="22" priority="13" stopIfTrue="1" operator="between">
      <formula>1.5</formula>
      <formula>1.7499</formula>
    </cfRule>
    <cfRule type="cellIs" dxfId="21" priority="14" stopIfTrue="1" operator="between">
      <formula>1.249</formula>
      <formula>1.499</formula>
    </cfRule>
    <cfRule type="cellIs" dxfId="20" priority="15" stopIfTrue="1" operator="between">
      <formula>1.05</formula>
      <formula>1.2499</formula>
    </cfRule>
  </conditionalFormatting>
  <printOptions horizontalCentered="1"/>
  <pageMargins left="0.11811023622047245" right="0.11811023622047245" top="0.35433070866141736" bottom="0.35433070866141736" header="0.11811023622047245" footer="0.31496062992125984"/>
  <pageSetup paperSize="5" scale="33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I47"/>
  <sheetViews>
    <sheetView showGridLines="0" tabSelected="1" zoomScale="75" zoomScaleNormal="75" workbookViewId="0">
      <pane xSplit="11" ySplit="7" topLeftCell="O8" activePane="bottomRight" state="frozen"/>
      <selection pane="topRight" activeCell="K1" sqref="K1"/>
      <selection pane="bottomLeft" activeCell="A14" sqref="A14"/>
      <selection pane="bottomRight" activeCell="AK33" sqref="AJ33:AK33"/>
    </sheetView>
  </sheetViews>
  <sheetFormatPr baseColWidth="10" defaultRowHeight="16.5" x14ac:dyDescent="0.25"/>
  <cols>
    <col min="1" max="1" width="5.85546875" style="1" customWidth="1"/>
    <col min="2" max="2" width="20.7109375" style="9" customWidth="1"/>
    <col min="3" max="3" width="36.85546875" style="9" customWidth="1"/>
    <col min="4" max="5" width="22.28515625" style="11" customWidth="1"/>
    <col min="6" max="6" width="12.85546875" style="9" customWidth="1"/>
    <col min="7" max="7" width="10.140625" style="9" customWidth="1"/>
    <col min="8" max="8" width="9.42578125" style="9" customWidth="1"/>
    <col min="9" max="9" width="9" style="9" customWidth="1"/>
    <col min="10" max="10" width="11.5703125" style="9" customWidth="1"/>
    <col min="11" max="11" width="17" style="9" hidden="1" customWidth="1"/>
    <col min="12" max="12" width="12.85546875" style="24" hidden="1" customWidth="1"/>
    <col min="13" max="13" width="18.42578125" style="9" hidden="1" customWidth="1"/>
    <col min="14" max="14" width="18.28515625" style="9" hidden="1" customWidth="1"/>
    <col min="15" max="15" width="17.7109375" style="9" customWidth="1"/>
    <col min="16" max="17" width="15.140625" style="9" customWidth="1"/>
    <col min="18" max="18" width="16.42578125" style="9" customWidth="1"/>
    <col min="19" max="19" width="25.7109375" style="9" hidden="1" customWidth="1"/>
    <col min="20" max="20" width="19.85546875" style="9" hidden="1" customWidth="1"/>
    <col min="21" max="21" width="14.7109375" style="9" hidden="1" customWidth="1"/>
    <col min="22" max="22" width="14.7109375" style="9" customWidth="1"/>
    <col min="23" max="23" width="24.28515625" style="9" customWidth="1"/>
    <col min="24" max="24" width="17.42578125" style="9" customWidth="1"/>
    <col min="25" max="25" width="26.5703125" style="9" customWidth="1"/>
    <col min="26" max="26" width="12.5703125" style="9" customWidth="1"/>
    <col min="27" max="27" width="13.28515625" style="9" hidden="1" customWidth="1"/>
    <col min="28" max="28" width="14.28515625" style="9" customWidth="1"/>
    <col min="29" max="29" width="11.140625" style="9" hidden="1" customWidth="1"/>
    <col min="30" max="30" width="10.7109375" style="9" hidden="1" customWidth="1"/>
    <col min="31" max="31" width="10.140625" style="9" hidden="1" customWidth="1"/>
    <col min="32" max="32" width="10.7109375" style="9" hidden="1" customWidth="1"/>
    <col min="33" max="33" width="15.85546875" style="9" hidden="1" customWidth="1"/>
    <col min="34" max="34" width="14.5703125" style="10" hidden="1" customWidth="1"/>
    <col min="35" max="35" width="18.28515625" style="9" hidden="1" customWidth="1"/>
    <col min="36" max="36" width="16.28515625" style="9" customWidth="1"/>
    <col min="37" max="37" width="15.85546875" style="9" customWidth="1"/>
    <col min="38" max="38" width="16.7109375" style="9" customWidth="1"/>
    <col min="39" max="39" width="17.140625" style="9" customWidth="1"/>
    <col min="40" max="40" width="15.140625" style="9" customWidth="1"/>
    <col min="41" max="41" width="13" style="9" customWidth="1"/>
    <col min="42" max="42" width="17.140625" style="9" customWidth="1"/>
    <col min="43" max="43" width="23.7109375" style="9" customWidth="1"/>
    <col min="44" max="44" width="20.28515625" style="9" hidden="1" customWidth="1"/>
    <col min="45" max="45" width="16.85546875" style="9" hidden="1" customWidth="1"/>
    <col min="46" max="47" width="15.28515625" style="9" hidden="1" customWidth="1"/>
    <col min="48" max="49" width="16.85546875" style="9" hidden="1" customWidth="1"/>
    <col min="50" max="50" width="17.42578125" style="9" hidden="1" customWidth="1"/>
    <col min="51" max="51" width="16.85546875" style="9" hidden="1" customWidth="1"/>
    <col min="52" max="52" width="18" style="9" customWidth="1"/>
    <col min="53" max="53" width="16.85546875" style="9" customWidth="1"/>
    <col min="54" max="54" width="22.7109375" style="11" hidden="1" customWidth="1"/>
    <col min="55" max="55" width="12.5703125" style="9" hidden="1" customWidth="1"/>
    <col min="56" max="56" width="18.5703125" style="9" hidden="1" customWidth="1"/>
    <col min="57" max="57" width="15.7109375" style="9" hidden="1" customWidth="1"/>
    <col min="58" max="58" width="11.140625" style="9" hidden="1" customWidth="1"/>
    <col min="59" max="59" width="10.7109375" style="9" hidden="1" customWidth="1"/>
    <col min="60" max="60" width="10.140625" style="9" hidden="1" customWidth="1"/>
    <col min="61" max="61" width="10.7109375" style="9" hidden="1" customWidth="1"/>
    <col min="62" max="62" width="15.85546875" style="9" hidden="1" customWidth="1"/>
    <col min="63" max="63" width="9.42578125" style="9" hidden="1" customWidth="1"/>
    <col min="64" max="64" width="11.42578125" style="9" customWidth="1"/>
    <col min="65" max="66" width="11.42578125" style="2" customWidth="1"/>
    <col min="67" max="67" width="36.42578125" style="2" customWidth="1"/>
    <col min="68" max="73" width="11.42578125" style="2" customWidth="1"/>
    <col min="74" max="255" width="11.42578125" style="2"/>
    <col min="256" max="256" width="5.85546875" style="2" customWidth="1"/>
    <col min="257" max="257" width="20.7109375" style="2" customWidth="1"/>
    <col min="258" max="258" width="36.85546875" style="2" customWidth="1"/>
    <col min="259" max="259" width="28.7109375" style="2" customWidth="1"/>
    <col min="260" max="260" width="13.5703125" style="2" customWidth="1"/>
    <col min="261" max="267" width="0" style="2" hidden="1" customWidth="1"/>
    <col min="268" max="268" width="17.7109375" style="2" customWidth="1"/>
    <col min="269" max="270" width="15.140625" style="2" customWidth="1"/>
    <col min="271" max="271" width="16.42578125" style="2" customWidth="1"/>
    <col min="272" max="272" width="17.28515625" style="2" customWidth="1"/>
    <col min="273" max="273" width="19.85546875" style="2" customWidth="1"/>
    <col min="274" max="274" width="14.7109375" style="2" customWidth="1"/>
    <col min="275" max="275" width="46" style="2" customWidth="1"/>
    <col min="276" max="276" width="39.140625" style="2" customWidth="1"/>
    <col min="277" max="278" width="0" style="2" hidden="1" customWidth="1"/>
    <col min="279" max="279" width="15.7109375" style="2" customWidth="1"/>
    <col min="280" max="286" width="0" style="2" hidden="1" customWidth="1"/>
    <col min="287" max="287" width="16.28515625" style="2" customWidth="1"/>
    <col min="288" max="288" width="15.85546875" style="2" customWidth="1"/>
    <col min="289" max="289" width="16.7109375" style="2" customWidth="1"/>
    <col min="290" max="290" width="17.140625" style="2" customWidth="1"/>
    <col min="291" max="291" width="12.28515625" style="2" customWidth="1"/>
    <col min="292" max="292" width="13" style="2" customWidth="1"/>
    <col min="293" max="293" width="17.140625" style="2" customWidth="1"/>
    <col min="294" max="294" width="23.7109375" style="2" customWidth="1"/>
    <col min="295" max="304" width="0" style="2" hidden="1" customWidth="1"/>
    <col min="305" max="306" width="19.5703125" style="2" customWidth="1"/>
    <col min="307" max="307" width="13.5703125" style="2" customWidth="1"/>
    <col min="308" max="308" width="19.5703125" style="2" customWidth="1"/>
    <col min="309" max="309" width="25" style="2" customWidth="1"/>
    <col min="310" max="310" width="22.7109375" style="2" customWidth="1"/>
    <col min="311" max="311" width="12.5703125" style="2" customWidth="1"/>
    <col min="312" max="312" width="18.5703125" style="2" customWidth="1"/>
    <col min="313" max="313" width="15.7109375" style="2" customWidth="1"/>
    <col min="314" max="319" width="0" style="2" hidden="1" customWidth="1"/>
    <col min="320" max="322" width="11.42578125" style="2" customWidth="1"/>
    <col min="323" max="323" width="36.42578125" style="2" customWidth="1"/>
    <col min="324" max="329" width="11.42578125" style="2" customWidth="1"/>
    <col min="330" max="511" width="11.42578125" style="2"/>
    <col min="512" max="512" width="5.85546875" style="2" customWidth="1"/>
    <col min="513" max="513" width="20.7109375" style="2" customWidth="1"/>
    <col min="514" max="514" width="36.85546875" style="2" customWidth="1"/>
    <col min="515" max="515" width="28.7109375" style="2" customWidth="1"/>
    <col min="516" max="516" width="13.5703125" style="2" customWidth="1"/>
    <col min="517" max="523" width="0" style="2" hidden="1" customWidth="1"/>
    <col min="524" max="524" width="17.7109375" style="2" customWidth="1"/>
    <col min="525" max="526" width="15.140625" style="2" customWidth="1"/>
    <col min="527" max="527" width="16.42578125" style="2" customWidth="1"/>
    <col min="528" max="528" width="17.28515625" style="2" customWidth="1"/>
    <col min="529" max="529" width="19.85546875" style="2" customWidth="1"/>
    <col min="530" max="530" width="14.7109375" style="2" customWidth="1"/>
    <col min="531" max="531" width="46" style="2" customWidth="1"/>
    <col min="532" max="532" width="39.140625" style="2" customWidth="1"/>
    <col min="533" max="534" width="0" style="2" hidden="1" customWidth="1"/>
    <col min="535" max="535" width="15.7109375" style="2" customWidth="1"/>
    <col min="536" max="542" width="0" style="2" hidden="1" customWidth="1"/>
    <col min="543" max="543" width="16.28515625" style="2" customWidth="1"/>
    <col min="544" max="544" width="15.85546875" style="2" customWidth="1"/>
    <col min="545" max="545" width="16.7109375" style="2" customWidth="1"/>
    <col min="546" max="546" width="17.140625" style="2" customWidth="1"/>
    <col min="547" max="547" width="12.28515625" style="2" customWidth="1"/>
    <col min="548" max="548" width="13" style="2" customWidth="1"/>
    <col min="549" max="549" width="17.140625" style="2" customWidth="1"/>
    <col min="550" max="550" width="23.7109375" style="2" customWidth="1"/>
    <col min="551" max="560" width="0" style="2" hidden="1" customWidth="1"/>
    <col min="561" max="562" width="19.5703125" style="2" customWidth="1"/>
    <col min="563" max="563" width="13.5703125" style="2" customWidth="1"/>
    <col min="564" max="564" width="19.5703125" style="2" customWidth="1"/>
    <col min="565" max="565" width="25" style="2" customWidth="1"/>
    <col min="566" max="566" width="22.7109375" style="2" customWidth="1"/>
    <col min="567" max="567" width="12.5703125" style="2" customWidth="1"/>
    <col min="568" max="568" width="18.5703125" style="2" customWidth="1"/>
    <col min="569" max="569" width="15.7109375" style="2" customWidth="1"/>
    <col min="570" max="575" width="0" style="2" hidden="1" customWidth="1"/>
    <col min="576" max="578" width="11.42578125" style="2" customWidth="1"/>
    <col min="579" max="579" width="36.42578125" style="2" customWidth="1"/>
    <col min="580" max="585" width="11.42578125" style="2" customWidth="1"/>
    <col min="586" max="767" width="11.42578125" style="2"/>
    <col min="768" max="768" width="5.85546875" style="2" customWidth="1"/>
    <col min="769" max="769" width="20.7109375" style="2" customWidth="1"/>
    <col min="770" max="770" width="36.85546875" style="2" customWidth="1"/>
    <col min="771" max="771" width="28.7109375" style="2" customWidth="1"/>
    <col min="772" max="772" width="13.5703125" style="2" customWidth="1"/>
    <col min="773" max="779" width="0" style="2" hidden="1" customWidth="1"/>
    <col min="780" max="780" width="17.7109375" style="2" customWidth="1"/>
    <col min="781" max="782" width="15.140625" style="2" customWidth="1"/>
    <col min="783" max="783" width="16.42578125" style="2" customWidth="1"/>
    <col min="784" max="784" width="17.28515625" style="2" customWidth="1"/>
    <col min="785" max="785" width="19.85546875" style="2" customWidth="1"/>
    <col min="786" max="786" width="14.7109375" style="2" customWidth="1"/>
    <col min="787" max="787" width="46" style="2" customWidth="1"/>
    <col min="788" max="788" width="39.140625" style="2" customWidth="1"/>
    <col min="789" max="790" width="0" style="2" hidden="1" customWidth="1"/>
    <col min="791" max="791" width="15.7109375" style="2" customWidth="1"/>
    <col min="792" max="798" width="0" style="2" hidden="1" customWidth="1"/>
    <col min="799" max="799" width="16.28515625" style="2" customWidth="1"/>
    <col min="800" max="800" width="15.85546875" style="2" customWidth="1"/>
    <col min="801" max="801" width="16.7109375" style="2" customWidth="1"/>
    <col min="802" max="802" width="17.140625" style="2" customWidth="1"/>
    <col min="803" max="803" width="12.28515625" style="2" customWidth="1"/>
    <col min="804" max="804" width="13" style="2" customWidth="1"/>
    <col min="805" max="805" width="17.140625" style="2" customWidth="1"/>
    <col min="806" max="806" width="23.7109375" style="2" customWidth="1"/>
    <col min="807" max="816" width="0" style="2" hidden="1" customWidth="1"/>
    <col min="817" max="818" width="19.5703125" style="2" customWidth="1"/>
    <col min="819" max="819" width="13.5703125" style="2" customWidth="1"/>
    <col min="820" max="820" width="19.5703125" style="2" customWidth="1"/>
    <col min="821" max="821" width="25" style="2" customWidth="1"/>
    <col min="822" max="822" width="22.7109375" style="2" customWidth="1"/>
    <col min="823" max="823" width="12.5703125" style="2" customWidth="1"/>
    <col min="824" max="824" width="18.5703125" style="2" customWidth="1"/>
    <col min="825" max="825" width="15.7109375" style="2" customWidth="1"/>
    <col min="826" max="831" width="0" style="2" hidden="1" customWidth="1"/>
    <col min="832" max="834" width="11.42578125" style="2" customWidth="1"/>
    <col min="835" max="835" width="36.42578125" style="2" customWidth="1"/>
    <col min="836" max="841" width="11.42578125" style="2" customWidth="1"/>
    <col min="842" max="1023" width="11.42578125" style="2"/>
    <col min="1024" max="1024" width="5.85546875" style="2" customWidth="1"/>
    <col min="1025" max="1025" width="20.7109375" style="2" customWidth="1"/>
    <col min="1026" max="1026" width="36.85546875" style="2" customWidth="1"/>
    <col min="1027" max="1027" width="28.7109375" style="2" customWidth="1"/>
    <col min="1028" max="1028" width="13.5703125" style="2" customWidth="1"/>
    <col min="1029" max="1035" width="0" style="2" hidden="1" customWidth="1"/>
    <col min="1036" max="1036" width="17.7109375" style="2" customWidth="1"/>
    <col min="1037" max="1038" width="15.140625" style="2" customWidth="1"/>
    <col min="1039" max="1039" width="16.42578125" style="2" customWidth="1"/>
    <col min="1040" max="1040" width="17.28515625" style="2" customWidth="1"/>
    <col min="1041" max="1041" width="19.85546875" style="2" customWidth="1"/>
    <col min="1042" max="1042" width="14.7109375" style="2" customWidth="1"/>
    <col min="1043" max="1043" width="46" style="2" customWidth="1"/>
    <col min="1044" max="1044" width="39.140625" style="2" customWidth="1"/>
    <col min="1045" max="1046" width="0" style="2" hidden="1" customWidth="1"/>
    <col min="1047" max="1047" width="15.7109375" style="2" customWidth="1"/>
    <col min="1048" max="1054" width="0" style="2" hidden="1" customWidth="1"/>
    <col min="1055" max="1055" width="16.28515625" style="2" customWidth="1"/>
    <col min="1056" max="1056" width="15.85546875" style="2" customWidth="1"/>
    <col min="1057" max="1057" width="16.7109375" style="2" customWidth="1"/>
    <col min="1058" max="1058" width="17.140625" style="2" customWidth="1"/>
    <col min="1059" max="1059" width="12.28515625" style="2" customWidth="1"/>
    <col min="1060" max="1060" width="13" style="2" customWidth="1"/>
    <col min="1061" max="1061" width="17.140625" style="2" customWidth="1"/>
    <col min="1062" max="1062" width="23.7109375" style="2" customWidth="1"/>
    <col min="1063" max="1072" width="0" style="2" hidden="1" customWidth="1"/>
    <col min="1073" max="1074" width="19.5703125" style="2" customWidth="1"/>
    <col min="1075" max="1075" width="13.5703125" style="2" customWidth="1"/>
    <col min="1076" max="1076" width="19.5703125" style="2" customWidth="1"/>
    <col min="1077" max="1077" width="25" style="2" customWidth="1"/>
    <col min="1078" max="1078" width="22.7109375" style="2" customWidth="1"/>
    <col min="1079" max="1079" width="12.5703125" style="2" customWidth="1"/>
    <col min="1080" max="1080" width="18.5703125" style="2" customWidth="1"/>
    <col min="1081" max="1081" width="15.7109375" style="2" customWidth="1"/>
    <col min="1082" max="1087" width="0" style="2" hidden="1" customWidth="1"/>
    <col min="1088" max="1090" width="11.42578125" style="2" customWidth="1"/>
    <col min="1091" max="1091" width="36.42578125" style="2" customWidth="1"/>
    <col min="1092" max="1097" width="11.42578125" style="2" customWidth="1"/>
    <col min="1098" max="1279" width="11.42578125" style="2"/>
    <col min="1280" max="1280" width="5.85546875" style="2" customWidth="1"/>
    <col min="1281" max="1281" width="20.7109375" style="2" customWidth="1"/>
    <col min="1282" max="1282" width="36.85546875" style="2" customWidth="1"/>
    <col min="1283" max="1283" width="28.7109375" style="2" customWidth="1"/>
    <col min="1284" max="1284" width="13.5703125" style="2" customWidth="1"/>
    <col min="1285" max="1291" width="0" style="2" hidden="1" customWidth="1"/>
    <col min="1292" max="1292" width="17.7109375" style="2" customWidth="1"/>
    <col min="1293" max="1294" width="15.140625" style="2" customWidth="1"/>
    <col min="1295" max="1295" width="16.42578125" style="2" customWidth="1"/>
    <col min="1296" max="1296" width="17.28515625" style="2" customWidth="1"/>
    <col min="1297" max="1297" width="19.85546875" style="2" customWidth="1"/>
    <col min="1298" max="1298" width="14.7109375" style="2" customWidth="1"/>
    <col min="1299" max="1299" width="46" style="2" customWidth="1"/>
    <col min="1300" max="1300" width="39.140625" style="2" customWidth="1"/>
    <col min="1301" max="1302" width="0" style="2" hidden="1" customWidth="1"/>
    <col min="1303" max="1303" width="15.7109375" style="2" customWidth="1"/>
    <col min="1304" max="1310" width="0" style="2" hidden="1" customWidth="1"/>
    <col min="1311" max="1311" width="16.28515625" style="2" customWidth="1"/>
    <col min="1312" max="1312" width="15.85546875" style="2" customWidth="1"/>
    <col min="1313" max="1313" width="16.7109375" style="2" customWidth="1"/>
    <col min="1314" max="1314" width="17.140625" style="2" customWidth="1"/>
    <col min="1315" max="1315" width="12.28515625" style="2" customWidth="1"/>
    <col min="1316" max="1316" width="13" style="2" customWidth="1"/>
    <col min="1317" max="1317" width="17.140625" style="2" customWidth="1"/>
    <col min="1318" max="1318" width="23.7109375" style="2" customWidth="1"/>
    <col min="1319" max="1328" width="0" style="2" hidden="1" customWidth="1"/>
    <col min="1329" max="1330" width="19.5703125" style="2" customWidth="1"/>
    <col min="1331" max="1331" width="13.5703125" style="2" customWidth="1"/>
    <col min="1332" max="1332" width="19.5703125" style="2" customWidth="1"/>
    <col min="1333" max="1333" width="25" style="2" customWidth="1"/>
    <col min="1334" max="1334" width="22.7109375" style="2" customWidth="1"/>
    <col min="1335" max="1335" width="12.5703125" style="2" customWidth="1"/>
    <col min="1336" max="1336" width="18.5703125" style="2" customWidth="1"/>
    <col min="1337" max="1337" width="15.7109375" style="2" customWidth="1"/>
    <col min="1338" max="1343" width="0" style="2" hidden="1" customWidth="1"/>
    <col min="1344" max="1346" width="11.42578125" style="2" customWidth="1"/>
    <col min="1347" max="1347" width="36.42578125" style="2" customWidth="1"/>
    <col min="1348" max="1353" width="11.42578125" style="2" customWidth="1"/>
    <col min="1354" max="1535" width="11.42578125" style="2"/>
    <col min="1536" max="1536" width="5.85546875" style="2" customWidth="1"/>
    <col min="1537" max="1537" width="20.7109375" style="2" customWidth="1"/>
    <col min="1538" max="1538" width="36.85546875" style="2" customWidth="1"/>
    <col min="1539" max="1539" width="28.7109375" style="2" customWidth="1"/>
    <col min="1540" max="1540" width="13.5703125" style="2" customWidth="1"/>
    <col min="1541" max="1547" width="0" style="2" hidden="1" customWidth="1"/>
    <col min="1548" max="1548" width="17.7109375" style="2" customWidth="1"/>
    <col min="1549" max="1550" width="15.140625" style="2" customWidth="1"/>
    <col min="1551" max="1551" width="16.42578125" style="2" customWidth="1"/>
    <col min="1552" max="1552" width="17.28515625" style="2" customWidth="1"/>
    <col min="1553" max="1553" width="19.85546875" style="2" customWidth="1"/>
    <col min="1554" max="1554" width="14.7109375" style="2" customWidth="1"/>
    <col min="1555" max="1555" width="46" style="2" customWidth="1"/>
    <col min="1556" max="1556" width="39.140625" style="2" customWidth="1"/>
    <col min="1557" max="1558" width="0" style="2" hidden="1" customWidth="1"/>
    <col min="1559" max="1559" width="15.7109375" style="2" customWidth="1"/>
    <col min="1560" max="1566" width="0" style="2" hidden="1" customWidth="1"/>
    <col min="1567" max="1567" width="16.28515625" style="2" customWidth="1"/>
    <col min="1568" max="1568" width="15.85546875" style="2" customWidth="1"/>
    <col min="1569" max="1569" width="16.7109375" style="2" customWidth="1"/>
    <col min="1570" max="1570" width="17.140625" style="2" customWidth="1"/>
    <col min="1571" max="1571" width="12.28515625" style="2" customWidth="1"/>
    <col min="1572" max="1572" width="13" style="2" customWidth="1"/>
    <col min="1573" max="1573" width="17.140625" style="2" customWidth="1"/>
    <col min="1574" max="1574" width="23.7109375" style="2" customWidth="1"/>
    <col min="1575" max="1584" width="0" style="2" hidden="1" customWidth="1"/>
    <col min="1585" max="1586" width="19.5703125" style="2" customWidth="1"/>
    <col min="1587" max="1587" width="13.5703125" style="2" customWidth="1"/>
    <col min="1588" max="1588" width="19.5703125" style="2" customWidth="1"/>
    <col min="1589" max="1589" width="25" style="2" customWidth="1"/>
    <col min="1590" max="1590" width="22.7109375" style="2" customWidth="1"/>
    <col min="1591" max="1591" width="12.5703125" style="2" customWidth="1"/>
    <col min="1592" max="1592" width="18.5703125" style="2" customWidth="1"/>
    <col min="1593" max="1593" width="15.7109375" style="2" customWidth="1"/>
    <col min="1594" max="1599" width="0" style="2" hidden="1" customWidth="1"/>
    <col min="1600" max="1602" width="11.42578125" style="2" customWidth="1"/>
    <col min="1603" max="1603" width="36.42578125" style="2" customWidth="1"/>
    <col min="1604" max="1609" width="11.42578125" style="2" customWidth="1"/>
    <col min="1610" max="1791" width="11.42578125" style="2"/>
    <col min="1792" max="1792" width="5.85546875" style="2" customWidth="1"/>
    <col min="1793" max="1793" width="20.7109375" style="2" customWidth="1"/>
    <col min="1794" max="1794" width="36.85546875" style="2" customWidth="1"/>
    <col min="1795" max="1795" width="28.7109375" style="2" customWidth="1"/>
    <col min="1796" max="1796" width="13.5703125" style="2" customWidth="1"/>
    <col min="1797" max="1803" width="0" style="2" hidden="1" customWidth="1"/>
    <col min="1804" max="1804" width="17.7109375" style="2" customWidth="1"/>
    <col min="1805" max="1806" width="15.140625" style="2" customWidth="1"/>
    <col min="1807" max="1807" width="16.42578125" style="2" customWidth="1"/>
    <col min="1808" max="1808" width="17.28515625" style="2" customWidth="1"/>
    <col min="1809" max="1809" width="19.85546875" style="2" customWidth="1"/>
    <col min="1810" max="1810" width="14.7109375" style="2" customWidth="1"/>
    <col min="1811" max="1811" width="46" style="2" customWidth="1"/>
    <col min="1812" max="1812" width="39.140625" style="2" customWidth="1"/>
    <col min="1813" max="1814" width="0" style="2" hidden="1" customWidth="1"/>
    <col min="1815" max="1815" width="15.7109375" style="2" customWidth="1"/>
    <col min="1816" max="1822" width="0" style="2" hidden="1" customWidth="1"/>
    <col min="1823" max="1823" width="16.28515625" style="2" customWidth="1"/>
    <col min="1824" max="1824" width="15.85546875" style="2" customWidth="1"/>
    <col min="1825" max="1825" width="16.7109375" style="2" customWidth="1"/>
    <col min="1826" max="1826" width="17.140625" style="2" customWidth="1"/>
    <col min="1827" max="1827" width="12.28515625" style="2" customWidth="1"/>
    <col min="1828" max="1828" width="13" style="2" customWidth="1"/>
    <col min="1829" max="1829" width="17.140625" style="2" customWidth="1"/>
    <col min="1830" max="1830" width="23.7109375" style="2" customWidth="1"/>
    <col min="1831" max="1840" width="0" style="2" hidden="1" customWidth="1"/>
    <col min="1841" max="1842" width="19.5703125" style="2" customWidth="1"/>
    <col min="1843" max="1843" width="13.5703125" style="2" customWidth="1"/>
    <col min="1844" max="1844" width="19.5703125" style="2" customWidth="1"/>
    <col min="1845" max="1845" width="25" style="2" customWidth="1"/>
    <col min="1846" max="1846" width="22.7109375" style="2" customWidth="1"/>
    <col min="1847" max="1847" width="12.5703125" style="2" customWidth="1"/>
    <col min="1848" max="1848" width="18.5703125" style="2" customWidth="1"/>
    <col min="1849" max="1849" width="15.7109375" style="2" customWidth="1"/>
    <col min="1850" max="1855" width="0" style="2" hidden="1" customWidth="1"/>
    <col min="1856" max="1858" width="11.42578125" style="2" customWidth="1"/>
    <col min="1859" max="1859" width="36.42578125" style="2" customWidth="1"/>
    <col min="1860" max="1865" width="11.42578125" style="2" customWidth="1"/>
    <col min="1866" max="2047" width="11.42578125" style="2"/>
    <col min="2048" max="2048" width="5.85546875" style="2" customWidth="1"/>
    <col min="2049" max="2049" width="20.7109375" style="2" customWidth="1"/>
    <col min="2050" max="2050" width="36.85546875" style="2" customWidth="1"/>
    <col min="2051" max="2051" width="28.7109375" style="2" customWidth="1"/>
    <col min="2052" max="2052" width="13.5703125" style="2" customWidth="1"/>
    <col min="2053" max="2059" width="0" style="2" hidden="1" customWidth="1"/>
    <col min="2060" max="2060" width="17.7109375" style="2" customWidth="1"/>
    <col min="2061" max="2062" width="15.140625" style="2" customWidth="1"/>
    <col min="2063" max="2063" width="16.42578125" style="2" customWidth="1"/>
    <col min="2064" max="2064" width="17.28515625" style="2" customWidth="1"/>
    <col min="2065" max="2065" width="19.85546875" style="2" customWidth="1"/>
    <col min="2066" max="2066" width="14.7109375" style="2" customWidth="1"/>
    <col min="2067" max="2067" width="46" style="2" customWidth="1"/>
    <col min="2068" max="2068" width="39.140625" style="2" customWidth="1"/>
    <col min="2069" max="2070" width="0" style="2" hidden="1" customWidth="1"/>
    <col min="2071" max="2071" width="15.7109375" style="2" customWidth="1"/>
    <col min="2072" max="2078" width="0" style="2" hidden="1" customWidth="1"/>
    <col min="2079" max="2079" width="16.28515625" style="2" customWidth="1"/>
    <col min="2080" max="2080" width="15.85546875" style="2" customWidth="1"/>
    <col min="2081" max="2081" width="16.7109375" style="2" customWidth="1"/>
    <col min="2082" max="2082" width="17.140625" style="2" customWidth="1"/>
    <col min="2083" max="2083" width="12.28515625" style="2" customWidth="1"/>
    <col min="2084" max="2084" width="13" style="2" customWidth="1"/>
    <col min="2085" max="2085" width="17.140625" style="2" customWidth="1"/>
    <col min="2086" max="2086" width="23.7109375" style="2" customWidth="1"/>
    <col min="2087" max="2096" width="0" style="2" hidden="1" customWidth="1"/>
    <col min="2097" max="2098" width="19.5703125" style="2" customWidth="1"/>
    <col min="2099" max="2099" width="13.5703125" style="2" customWidth="1"/>
    <col min="2100" max="2100" width="19.5703125" style="2" customWidth="1"/>
    <col min="2101" max="2101" width="25" style="2" customWidth="1"/>
    <col min="2102" max="2102" width="22.7109375" style="2" customWidth="1"/>
    <col min="2103" max="2103" width="12.5703125" style="2" customWidth="1"/>
    <col min="2104" max="2104" width="18.5703125" style="2" customWidth="1"/>
    <col min="2105" max="2105" width="15.7109375" style="2" customWidth="1"/>
    <col min="2106" max="2111" width="0" style="2" hidden="1" customWidth="1"/>
    <col min="2112" max="2114" width="11.42578125" style="2" customWidth="1"/>
    <col min="2115" max="2115" width="36.42578125" style="2" customWidth="1"/>
    <col min="2116" max="2121" width="11.42578125" style="2" customWidth="1"/>
    <col min="2122" max="2303" width="11.42578125" style="2"/>
    <col min="2304" max="2304" width="5.85546875" style="2" customWidth="1"/>
    <col min="2305" max="2305" width="20.7109375" style="2" customWidth="1"/>
    <col min="2306" max="2306" width="36.85546875" style="2" customWidth="1"/>
    <col min="2307" max="2307" width="28.7109375" style="2" customWidth="1"/>
    <col min="2308" max="2308" width="13.5703125" style="2" customWidth="1"/>
    <col min="2309" max="2315" width="0" style="2" hidden="1" customWidth="1"/>
    <col min="2316" max="2316" width="17.7109375" style="2" customWidth="1"/>
    <col min="2317" max="2318" width="15.140625" style="2" customWidth="1"/>
    <col min="2319" max="2319" width="16.42578125" style="2" customWidth="1"/>
    <col min="2320" max="2320" width="17.28515625" style="2" customWidth="1"/>
    <col min="2321" max="2321" width="19.85546875" style="2" customWidth="1"/>
    <col min="2322" max="2322" width="14.7109375" style="2" customWidth="1"/>
    <col min="2323" max="2323" width="46" style="2" customWidth="1"/>
    <col min="2324" max="2324" width="39.140625" style="2" customWidth="1"/>
    <col min="2325" max="2326" width="0" style="2" hidden="1" customWidth="1"/>
    <col min="2327" max="2327" width="15.7109375" style="2" customWidth="1"/>
    <col min="2328" max="2334" width="0" style="2" hidden="1" customWidth="1"/>
    <col min="2335" max="2335" width="16.28515625" style="2" customWidth="1"/>
    <col min="2336" max="2336" width="15.85546875" style="2" customWidth="1"/>
    <col min="2337" max="2337" width="16.7109375" style="2" customWidth="1"/>
    <col min="2338" max="2338" width="17.140625" style="2" customWidth="1"/>
    <col min="2339" max="2339" width="12.28515625" style="2" customWidth="1"/>
    <col min="2340" max="2340" width="13" style="2" customWidth="1"/>
    <col min="2341" max="2341" width="17.140625" style="2" customWidth="1"/>
    <col min="2342" max="2342" width="23.7109375" style="2" customWidth="1"/>
    <col min="2343" max="2352" width="0" style="2" hidden="1" customWidth="1"/>
    <col min="2353" max="2354" width="19.5703125" style="2" customWidth="1"/>
    <col min="2355" max="2355" width="13.5703125" style="2" customWidth="1"/>
    <col min="2356" max="2356" width="19.5703125" style="2" customWidth="1"/>
    <col min="2357" max="2357" width="25" style="2" customWidth="1"/>
    <col min="2358" max="2358" width="22.7109375" style="2" customWidth="1"/>
    <col min="2359" max="2359" width="12.5703125" style="2" customWidth="1"/>
    <col min="2360" max="2360" width="18.5703125" style="2" customWidth="1"/>
    <col min="2361" max="2361" width="15.7109375" style="2" customWidth="1"/>
    <col min="2362" max="2367" width="0" style="2" hidden="1" customWidth="1"/>
    <col min="2368" max="2370" width="11.42578125" style="2" customWidth="1"/>
    <col min="2371" max="2371" width="36.42578125" style="2" customWidth="1"/>
    <col min="2372" max="2377" width="11.42578125" style="2" customWidth="1"/>
    <col min="2378" max="2559" width="11.42578125" style="2"/>
    <col min="2560" max="2560" width="5.85546875" style="2" customWidth="1"/>
    <col min="2561" max="2561" width="20.7109375" style="2" customWidth="1"/>
    <col min="2562" max="2562" width="36.85546875" style="2" customWidth="1"/>
    <col min="2563" max="2563" width="28.7109375" style="2" customWidth="1"/>
    <col min="2564" max="2564" width="13.5703125" style="2" customWidth="1"/>
    <col min="2565" max="2571" width="0" style="2" hidden="1" customWidth="1"/>
    <col min="2572" max="2572" width="17.7109375" style="2" customWidth="1"/>
    <col min="2573" max="2574" width="15.140625" style="2" customWidth="1"/>
    <col min="2575" max="2575" width="16.42578125" style="2" customWidth="1"/>
    <col min="2576" max="2576" width="17.28515625" style="2" customWidth="1"/>
    <col min="2577" max="2577" width="19.85546875" style="2" customWidth="1"/>
    <col min="2578" max="2578" width="14.7109375" style="2" customWidth="1"/>
    <col min="2579" max="2579" width="46" style="2" customWidth="1"/>
    <col min="2580" max="2580" width="39.140625" style="2" customWidth="1"/>
    <col min="2581" max="2582" width="0" style="2" hidden="1" customWidth="1"/>
    <col min="2583" max="2583" width="15.7109375" style="2" customWidth="1"/>
    <col min="2584" max="2590" width="0" style="2" hidden="1" customWidth="1"/>
    <col min="2591" max="2591" width="16.28515625" style="2" customWidth="1"/>
    <col min="2592" max="2592" width="15.85546875" style="2" customWidth="1"/>
    <col min="2593" max="2593" width="16.7109375" style="2" customWidth="1"/>
    <col min="2594" max="2594" width="17.140625" style="2" customWidth="1"/>
    <col min="2595" max="2595" width="12.28515625" style="2" customWidth="1"/>
    <col min="2596" max="2596" width="13" style="2" customWidth="1"/>
    <col min="2597" max="2597" width="17.140625" style="2" customWidth="1"/>
    <col min="2598" max="2598" width="23.7109375" style="2" customWidth="1"/>
    <col min="2599" max="2608" width="0" style="2" hidden="1" customWidth="1"/>
    <col min="2609" max="2610" width="19.5703125" style="2" customWidth="1"/>
    <col min="2611" max="2611" width="13.5703125" style="2" customWidth="1"/>
    <col min="2612" max="2612" width="19.5703125" style="2" customWidth="1"/>
    <col min="2613" max="2613" width="25" style="2" customWidth="1"/>
    <col min="2614" max="2614" width="22.7109375" style="2" customWidth="1"/>
    <col min="2615" max="2615" width="12.5703125" style="2" customWidth="1"/>
    <col min="2616" max="2616" width="18.5703125" style="2" customWidth="1"/>
    <col min="2617" max="2617" width="15.7109375" style="2" customWidth="1"/>
    <col min="2618" max="2623" width="0" style="2" hidden="1" customWidth="1"/>
    <col min="2624" max="2626" width="11.42578125" style="2" customWidth="1"/>
    <col min="2627" max="2627" width="36.42578125" style="2" customWidth="1"/>
    <col min="2628" max="2633" width="11.42578125" style="2" customWidth="1"/>
    <col min="2634" max="2815" width="11.42578125" style="2"/>
    <col min="2816" max="2816" width="5.85546875" style="2" customWidth="1"/>
    <col min="2817" max="2817" width="20.7109375" style="2" customWidth="1"/>
    <col min="2818" max="2818" width="36.85546875" style="2" customWidth="1"/>
    <col min="2819" max="2819" width="28.7109375" style="2" customWidth="1"/>
    <col min="2820" max="2820" width="13.5703125" style="2" customWidth="1"/>
    <col min="2821" max="2827" width="0" style="2" hidden="1" customWidth="1"/>
    <col min="2828" max="2828" width="17.7109375" style="2" customWidth="1"/>
    <col min="2829" max="2830" width="15.140625" style="2" customWidth="1"/>
    <col min="2831" max="2831" width="16.42578125" style="2" customWidth="1"/>
    <col min="2832" max="2832" width="17.28515625" style="2" customWidth="1"/>
    <col min="2833" max="2833" width="19.85546875" style="2" customWidth="1"/>
    <col min="2834" max="2834" width="14.7109375" style="2" customWidth="1"/>
    <col min="2835" max="2835" width="46" style="2" customWidth="1"/>
    <col min="2836" max="2836" width="39.140625" style="2" customWidth="1"/>
    <col min="2837" max="2838" width="0" style="2" hidden="1" customWidth="1"/>
    <col min="2839" max="2839" width="15.7109375" style="2" customWidth="1"/>
    <col min="2840" max="2846" width="0" style="2" hidden="1" customWidth="1"/>
    <col min="2847" max="2847" width="16.28515625" style="2" customWidth="1"/>
    <col min="2848" max="2848" width="15.85546875" style="2" customWidth="1"/>
    <col min="2849" max="2849" width="16.7109375" style="2" customWidth="1"/>
    <col min="2850" max="2850" width="17.140625" style="2" customWidth="1"/>
    <col min="2851" max="2851" width="12.28515625" style="2" customWidth="1"/>
    <col min="2852" max="2852" width="13" style="2" customWidth="1"/>
    <col min="2853" max="2853" width="17.140625" style="2" customWidth="1"/>
    <col min="2854" max="2854" width="23.7109375" style="2" customWidth="1"/>
    <col min="2855" max="2864" width="0" style="2" hidden="1" customWidth="1"/>
    <col min="2865" max="2866" width="19.5703125" style="2" customWidth="1"/>
    <col min="2867" max="2867" width="13.5703125" style="2" customWidth="1"/>
    <col min="2868" max="2868" width="19.5703125" style="2" customWidth="1"/>
    <col min="2869" max="2869" width="25" style="2" customWidth="1"/>
    <col min="2870" max="2870" width="22.7109375" style="2" customWidth="1"/>
    <col min="2871" max="2871" width="12.5703125" style="2" customWidth="1"/>
    <col min="2872" max="2872" width="18.5703125" style="2" customWidth="1"/>
    <col min="2873" max="2873" width="15.7109375" style="2" customWidth="1"/>
    <col min="2874" max="2879" width="0" style="2" hidden="1" customWidth="1"/>
    <col min="2880" max="2882" width="11.42578125" style="2" customWidth="1"/>
    <col min="2883" max="2883" width="36.42578125" style="2" customWidth="1"/>
    <col min="2884" max="2889" width="11.42578125" style="2" customWidth="1"/>
    <col min="2890" max="3071" width="11.42578125" style="2"/>
    <col min="3072" max="3072" width="5.85546875" style="2" customWidth="1"/>
    <col min="3073" max="3073" width="20.7109375" style="2" customWidth="1"/>
    <col min="3074" max="3074" width="36.85546875" style="2" customWidth="1"/>
    <col min="3075" max="3075" width="28.7109375" style="2" customWidth="1"/>
    <col min="3076" max="3076" width="13.5703125" style="2" customWidth="1"/>
    <col min="3077" max="3083" width="0" style="2" hidden="1" customWidth="1"/>
    <col min="3084" max="3084" width="17.7109375" style="2" customWidth="1"/>
    <col min="3085" max="3086" width="15.140625" style="2" customWidth="1"/>
    <col min="3087" max="3087" width="16.42578125" style="2" customWidth="1"/>
    <col min="3088" max="3088" width="17.28515625" style="2" customWidth="1"/>
    <col min="3089" max="3089" width="19.85546875" style="2" customWidth="1"/>
    <col min="3090" max="3090" width="14.7109375" style="2" customWidth="1"/>
    <col min="3091" max="3091" width="46" style="2" customWidth="1"/>
    <col min="3092" max="3092" width="39.140625" style="2" customWidth="1"/>
    <col min="3093" max="3094" width="0" style="2" hidden="1" customWidth="1"/>
    <col min="3095" max="3095" width="15.7109375" style="2" customWidth="1"/>
    <col min="3096" max="3102" width="0" style="2" hidden="1" customWidth="1"/>
    <col min="3103" max="3103" width="16.28515625" style="2" customWidth="1"/>
    <col min="3104" max="3104" width="15.85546875" style="2" customWidth="1"/>
    <col min="3105" max="3105" width="16.7109375" style="2" customWidth="1"/>
    <col min="3106" max="3106" width="17.140625" style="2" customWidth="1"/>
    <col min="3107" max="3107" width="12.28515625" style="2" customWidth="1"/>
    <col min="3108" max="3108" width="13" style="2" customWidth="1"/>
    <col min="3109" max="3109" width="17.140625" style="2" customWidth="1"/>
    <col min="3110" max="3110" width="23.7109375" style="2" customWidth="1"/>
    <col min="3111" max="3120" width="0" style="2" hidden="1" customWidth="1"/>
    <col min="3121" max="3122" width="19.5703125" style="2" customWidth="1"/>
    <col min="3123" max="3123" width="13.5703125" style="2" customWidth="1"/>
    <col min="3124" max="3124" width="19.5703125" style="2" customWidth="1"/>
    <col min="3125" max="3125" width="25" style="2" customWidth="1"/>
    <col min="3126" max="3126" width="22.7109375" style="2" customWidth="1"/>
    <col min="3127" max="3127" width="12.5703125" style="2" customWidth="1"/>
    <col min="3128" max="3128" width="18.5703125" style="2" customWidth="1"/>
    <col min="3129" max="3129" width="15.7109375" style="2" customWidth="1"/>
    <col min="3130" max="3135" width="0" style="2" hidden="1" customWidth="1"/>
    <col min="3136" max="3138" width="11.42578125" style="2" customWidth="1"/>
    <col min="3139" max="3139" width="36.42578125" style="2" customWidth="1"/>
    <col min="3140" max="3145" width="11.42578125" style="2" customWidth="1"/>
    <col min="3146" max="3327" width="11.42578125" style="2"/>
    <col min="3328" max="3328" width="5.85546875" style="2" customWidth="1"/>
    <col min="3329" max="3329" width="20.7109375" style="2" customWidth="1"/>
    <col min="3330" max="3330" width="36.85546875" style="2" customWidth="1"/>
    <col min="3331" max="3331" width="28.7109375" style="2" customWidth="1"/>
    <col min="3332" max="3332" width="13.5703125" style="2" customWidth="1"/>
    <col min="3333" max="3339" width="0" style="2" hidden="1" customWidth="1"/>
    <col min="3340" max="3340" width="17.7109375" style="2" customWidth="1"/>
    <col min="3341" max="3342" width="15.140625" style="2" customWidth="1"/>
    <col min="3343" max="3343" width="16.42578125" style="2" customWidth="1"/>
    <col min="3344" max="3344" width="17.28515625" style="2" customWidth="1"/>
    <col min="3345" max="3345" width="19.85546875" style="2" customWidth="1"/>
    <col min="3346" max="3346" width="14.7109375" style="2" customWidth="1"/>
    <col min="3347" max="3347" width="46" style="2" customWidth="1"/>
    <col min="3348" max="3348" width="39.140625" style="2" customWidth="1"/>
    <col min="3349" max="3350" width="0" style="2" hidden="1" customWidth="1"/>
    <col min="3351" max="3351" width="15.7109375" style="2" customWidth="1"/>
    <col min="3352" max="3358" width="0" style="2" hidden="1" customWidth="1"/>
    <col min="3359" max="3359" width="16.28515625" style="2" customWidth="1"/>
    <col min="3360" max="3360" width="15.85546875" style="2" customWidth="1"/>
    <col min="3361" max="3361" width="16.7109375" style="2" customWidth="1"/>
    <col min="3362" max="3362" width="17.140625" style="2" customWidth="1"/>
    <col min="3363" max="3363" width="12.28515625" style="2" customWidth="1"/>
    <col min="3364" max="3364" width="13" style="2" customWidth="1"/>
    <col min="3365" max="3365" width="17.140625" style="2" customWidth="1"/>
    <col min="3366" max="3366" width="23.7109375" style="2" customWidth="1"/>
    <col min="3367" max="3376" width="0" style="2" hidden="1" customWidth="1"/>
    <col min="3377" max="3378" width="19.5703125" style="2" customWidth="1"/>
    <col min="3379" max="3379" width="13.5703125" style="2" customWidth="1"/>
    <col min="3380" max="3380" width="19.5703125" style="2" customWidth="1"/>
    <col min="3381" max="3381" width="25" style="2" customWidth="1"/>
    <col min="3382" max="3382" width="22.7109375" style="2" customWidth="1"/>
    <col min="3383" max="3383" width="12.5703125" style="2" customWidth="1"/>
    <col min="3384" max="3384" width="18.5703125" style="2" customWidth="1"/>
    <col min="3385" max="3385" width="15.7109375" style="2" customWidth="1"/>
    <col min="3386" max="3391" width="0" style="2" hidden="1" customWidth="1"/>
    <col min="3392" max="3394" width="11.42578125" style="2" customWidth="1"/>
    <col min="3395" max="3395" width="36.42578125" style="2" customWidth="1"/>
    <col min="3396" max="3401" width="11.42578125" style="2" customWidth="1"/>
    <col min="3402" max="3583" width="11.42578125" style="2"/>
    <col min="3584" max="3584" width="5.85546875" style="2" customWidth="1"/>
    <col min="3585" max="3585" width="20.7109375" style="2" customWidth="1"/>
    <col min="3586" max="3586" width="36.85546875" style="2" customWidth="1"/>
    <col min="3587" max="3587" width="28.7109375" style="2" customWidth="1"/>
    <col min="3588" max="3588" width="13.5703125" style="2" customWidth="1"/>
    <col min="3589" max="3595" width="0" style="2" hidden="1" customWidth="1"/>
    <col min="3596" max="3596" width="17.7109375" style="2" customWidth="1"/>
    <col min="3597" max="3598" width="15.140625" style="2" customWidth="1"/>
    <col min="3599" max="3599" width="16.42578125" style="2" customWidth="1"/>
    <col min="3600" max="3600" width="17.28515625" style="2" customWidth="1"/>
    <col min="3601" max="3601" width="19.85546875" style="2" customWidth="1"/>
    <col min="3602" max="3602" width="14.7109375" style="2" customWidth="1"/>
    <col min="3603" max="3603" width="46" style="2" customWidth="1"/>
    <col min="3604" max="3604" width="39.140625" style="2" customWidth="1"/>
    <col min="3605" max="3606" width="0" style="2" hidden="1" customWidth="1"/>
    <col min="3607" max="3607" width="15.7109375" style="2" customWidth="1"/>
    <col min="3608" max="3614" width="0" style="2" hidden="1" customWidth="1"/>
    <col min="3615" max="3615" width="16.28515625" style="2" customWidth="1"/>
    <col min="3616" max="3616" width="15.85546875" style="2" customWidth="1"/>
    <col min="3617" max="3617" width="16.7109375" style="2" customWidth="1"/>
    <col min="3618" max="3618" width="17.140625" style="2" customWidth="1"/>
    <col min="3619" max="3619" width="12.28515625" style="2" customWidth="1"/>
    <col min="3620" max="3620" width="13" style="2" customWidth="1"/>
    <col min="3621" max="3621" width="17.140625" style="2" customWidth="1"/>
    <col min="3622" max="3622" width="23.7109375" style="2" customWidth="1"/>
    <col min="3623" max="3632" width="0" style="2" hidden="1" customWidth="1"/>
    <col min="3633" max="3634" width="19.5703125" style="2" customWidth="1"/>
    <col min="3635" max="3635" width="13.5703125" style="2" customWidth="1"/>
    <col min="3636" max="3636" width="19.5703125" style="2" customWidth="1"/>
    <col min="3637" max="3637" width="25" style="2" customWidth="1"/>
    <col min="3638" max="3638" width="22.7109375" style="2" customWidth="1"/>
    <col min="3639" max="3639" width="12.5703125" style="2" customWidth="1"/>
    <col min="3640" max="3640" width="18.5703125" style="2" customWidth="1"/>
    <col min="3641" max="3641" width="15.7109375" style="2" customWidth="1"/>
    <col min="3642" max="3647" width="0" style="2" hidden="1" customWidth="1"/>
    <col min="3648" max="3650" width="11.42578125" style="2" customWidth="1"/>
    <col min="3651" max="3651" width="36.42578125" style="2" customWidth="1"/>
    <col min="3652" max="3657" width="11.42578125" style="2" customWidth="1"/>
    <col min="3658" max="3839" width="11.42578125" style="2"/>
    <col min="3840" max="3840" width="5.85546875" style="2" customWidth="1"/>
    <col min="3841" max="3841" width="20.7109375" style="2" customWidth="1"/>
    <col min="3842" max="3842" width="36.85546875" style="2" customWidth="1"/>
    <col min="3843" max="3843" width="28.7109375" style="2" customWidth="1"/>
    <col min="3844" max="3844" width="13.5703125" style="2" customWidth="1"/>
    <col min="3845" max="3851" width="0" style="2" hidden="1" customWidth="1"/>
    <col min="3852" max="3852" width="17.7109375" style="2" customWidth="1"/>
    <col min="3853" max="3854" width="15.140625" style="2" customWidth="1"/>
    <col min="3855" max="3855" width="16.42578125" style="2" customWidth="1"/>
    <col min="3856" max="3856" width="17.28515625" style="2" customWidth="1"/>
    <col min="3857" max="3857" width="19.85546875" style="2" customWidth="1"/>
    <col min="3858" max="3858" width="14.7109375" style="2" customWidth="1"/>
    <col min="3859" max="3859" width="46" style="2" customWidth="1"/>
    <col min="3860" max="3860" width="39.140625" style="2" customWidth="1"/>
    <col min="3861" max="3862" width="0" style="2" hidden="1" customWidth="1"/>
    <col min="3863" max="3863" width="15.7109375" style="2" customWidth="1"/>
    <col min="3864" max="3870" width="0" style="2" hidden="1" customWidth="1"/>
    <col min="3871" max="3871" width="16.28515625" style="2" customWidth="1"/>
    <col min="3872" max="3872" width="15.85546875" style="2" customWidth="1"/>
    <col min="3873" max="3873" width="16.7109375" style="2" customWidth="1"/>
    <col min="3874" max="3874" width="17.140625" style="2" customWidth="1"/>
    <col min="3875" max="3875" width="12.28515625" style="2" customWidth="1"/>
    <col min="3876" max="3876" width="13" style="2" customWidth="1"/>
    <col min="3877" max="3877" width="17.140625" style="2" customWidth="1"/>
    <col min="3878" max="3878" width="23.7109375" style="2" customWidth="1"/>
    <col min="3879" max="3888" width="0" style="2" hidden="1" customWidth="1"/>
    <col min="3889" max="3890" width="19.5703125" style="2" customWidth="1"/>
    <col min="3891" max="3891" width="13.5703125" style="2" customWidth="1"/>
    <col min="3892" max="3892" width="19.5703125" style="2" customWidth="1"/>
    <col min="3893" max="3893" width="25" style="2" customWidth="1"/>
    <col min="3894" max="3894" width="22.7109375" style="2" customWidth="1"/>
    <col min="3895" max="3895" width="12.5703125" style="2" customWidth="1"/>
    <col min="3896" max="3896" width="18.5703125" style="2" customWidth="1"/>
    <col min="3897" max="3897" width="15.7109375" style="2" customWidth="1"/>
    <col min="3898" max="3903" width="0" style="2" hidden="1" customWidth="1"/>
    <col min="3904" max="3906" width="11.42578125" style="2" customWidth="1"/>
    <col min="3907" max="3907" width="36.42578125" style="2" customWidth="1"/>
    <col min="3908" max="3913" width="11.42578125" style="2" customWidth="1"/>
    <col min="3914" max="4095" width="11.42578125" style="2"/>
    <col min="4096" max="4096" width="5.85546875" style="2" customWidth="1"/>
    <col min="4097" max="4097" width="20.7109375" style="2" customWidth="1"/>
    <col min="4098" max="4098" width="36.85546875" style="2" customWidth="1"/>
    <col min="4099" max="4099" width="28.7109375" style="2" customWidth="1"/>
    <col min="4100" max="4100" width="13.5703125" style="2" customWidth="1"/>
    <col min="4101" max="4107" width="0" style="2" hidden="1" customWidth="1"/>
    <col min="4108" max="4108" width="17.7109375" style="2" customWidth="1"/>
    <col min="4109" max="4110" width="15.140625" style="2" customWidth="1"/>
    <col min="4111" max="4111" width="16.42578125" style="2" customWidth="1"/>
    <col min="4112" max="4112" width="17.28515625" style="2" customWidth="1"/>
    <col min="4113" max="4113" width="19.85546875" style="2" customWidth="1"/>
    <col min="4114" max="4114" width="14.7109375" style="2" customWidth="1"/>
    <col min="4115" max="4115" width="46" style="2" customWidth="1"/>
    <col min="4116" max="4116" width="39.140625" style="2" customWidth="1"/>
    <col min="4117" max="4118" width="0" style="2" hidden="1" customWidth="1"/>
    <col min="4119" max="4119" width="15.7109375" style="2" customWidth="1"/>
    <col min="4120" max="4126" width="0" style="2" hidden="1" customWidth="1"/>
    <col min="4127" max="4127" width="16.28515625" style="2" customWidth="1"/>
    <col min="4128" max="4128" width="15.85546875" style="2" customWidth="1"/>
    <col min="4129" max="4129" width="16.7109375" style="2" customWidth="1"/>
    <col min="4130" max="4130" width="17.140625" style="2" customWidth="1"/>
    <col min="4131" max="4131" width="12.28515625" style="2" customWidth="1"/>
    <col min="4132" max="4132" width="13" style="2" customWidth="1"/>
    <col min="4133" max="4133" width="17.140625" style="2" customWidth="1"/>
    <col min="4134" max="4134" width="23.7109375" style="2" customWidth="1"/>
    <col min="4135" max="4144" width="0" style="2" hidden="1" customWidth="1"/>
    <col min="4145" max="4146" width="19.5703125" style="2" customWidth="1"/>
    <col min="4147" max="4147" width="13.5703125" style="2" customWidth="1"/>
    <col min="4148" max="4148" width="19.5703125" style="2" customWidth="1"/>
    <col min="4149" max="4149" width="25" style="2" customWidth="1"/>
    <col min="4150" max="4150" width="22.7109375" style="2" customWidth="1"/>
    <col min="4151" max="4151" width="12.5703125" style="2" customWidth="1"/>
    <col min="4152" max="4152" width="18.5703125" style="2" customWidth="1"/>
    <col min="4153" max="4153" width="15.7109375" style="2" customWidth="1"/>
    <col min="4154" max="4159" width="0" style="2" hidden="1" customWidth="1"/>
    <col min="4160" max="4162" width="11.42578125" style="2" customWidth="1"/>
    <col min="4163" max="4163" width="36.42578125" style="2" customWidth="1"/>
    <col min="4164" max="4169" width="11.42578125" style="2" customWidth="1"/>
    <col min="4170" max="4351" width="11.42578125" style="2"/>
    <col min="4352" max="4352" width="5.85546875" style="2" customWidth="1"/>
    <col min="4353" max="4353" width="20.7109375" style="2" customWidth="1"/>
    <col min="4354" max="4354" width="36.85546875" style="2" customWidth="1"/>
    <col min="4355" max="4355" width="28.7109375" style="2" customWidth="1"/>
    <col min="4356" max="4356" width="13.5703125" style="2" customWidth="1"/>
    <col min="4357" max="4363" width="0" style="2" hidden="1" customWidth="1"/>
    <col min="4364" max="4364" width="17.7109375" style="2" customWidth="1"/>
    <col min="4365" max="4366" width="15.140625" style="2" customWidth="1"/>
    <col min="4367" max="4367" width="16.42578125" style="2" customWidth="1"/>
    <col min="4368" max="4368" width="17.28515625" style="2" customWidth="1"/>
    <col min="4369" max="4369" width="19.85546875" style="2" customWidth="1"/>
    <col min="4370" max="4370" width="14.7109375" style="2" customWidth="1"/>
    <col min="4371" max="4371" width="46" style="2" customWidth="1"/>
    <col min="4372" max="4372" width="39.140625" style="2" customWidth="1"/>
    <col min="4373" max="4374" width="0" style="2" hidden="1" customWidth="1"/>
    <col min="4375" max="4375" width="15.7109375" style="2" customWidth="1"/>
    <col min="4376" max="4382" width="0" style="2" hidden="1" customWidth="1"/>
    <col min="4383" max="4383" width="16.28515625" style="2" customWidth="1"/>
    <col min="4384" max="4384" width="15.85546875" style="2" customWidth="1"/>
    <col min="4385" max="4385" width="16.7109375" style="2" customWidth="1"/>
    <col min="4386" max="4386" width="17.140625" style="2" customWidth="1"/>
    <col min="4387" max="4387" width="12.28515625" style="2" customWidth="1"/>
    <col min="4388" max="4388" width="13" style="2" customWidth="1"/>
    <col min="4389" max="4389" width="17.140625" style="2" customWidth="1"/>
    <col min="4390" max="4390" width="23.7109375" style="2" customWidth="1"/>
    <col min="4391" max="4400" width="0" style="2" hidden="1" customWidth="1"/>
    <col min="4401" max="4402" width="19.5703125" style="2" customWidth="1"/>
    <col min="4403" max="4403" width="13.5703125" style="2" customWidth="1"/>
    <col min="4404" max="4404" width="19.5703125" style="2" customWidth="1"/>
    <col min="4405" max="4405" width="25" style="2" customWidth="1"/>
    <col min="4406" max="4406" width="22.7109375" style="2" customWidth="1"/>
    <col min="4407" max="4407" width="12.5703125" style="2" customWidth="1"/>
    <col min="4408" max="4408" width="18.5703125" style="2" customWidth="1"/>
    <col min="4409" max="4409" width="15.7109375" style="2" customWidth="1"/>
    <col min="4410" max="4415" width="0" style="2" hidden="1" customWidth="1"/>
    <col min="4416" max="4418" width="11.42578125" style="2" customWidth="1"/>
    <col min="4419" max="4419" width="36.42578125" style="2" customWidth="1"/>
    <col min="4420" max="4425" width="11.42578125" style="2" customWidth="1"/>
    <col min="4426" max="4607" width="11.42578125" style="2"/>
    <col min="4608" max="4608" width="5.85546875" style="2" customWidth="1"/>
    <col min="4609" max="4609" width="20.7109375" style="2" customWidth="1"/>
    <col min="4610" max="4610" width="36.85546875" style="2" customWidth="1"/>
    <col min="4611" max="4611" width="28.7109375" style="2" customWidth="1"/>
    <col min="4612" max="4612" width="13.5703125" style="2" customWidth="1"/>
    <col min="4613" max="4619" width="0" style="2" hidden="1" customWidth="1"/>
    <col min="4620" max="4620" width="17.7109375" style="2" customWidth="1"/>
    <col min="4621" max="4622" width="15.140625" style="2" customWidth="1"/>
    <col min="4623" max="4623" width="16.42578125" style="2" customWidth="1"/>
    <col min="4624" max="4624" width="17.28515625" style="2" customWidth="1"/>
    <col min="4625" max="4625" width="19.85546875" style="2" customWidth="1"/>
    <col min="4626" max="4626" width="14.7109375" style="2" customWidth="1"/>
    <col min="4627" max="4627" width="46" style="2" customWidth="1"/>
    <col min="4628" max="4628" width="39.140625" style="2" customWidth="1"/>
    <col min="4629" max="4630" width="0" style="2" hidden="1" customWidth="1"/>
    <col min="4631" max="4631" width="15.7109375" style="2" customWidth="1"/>
    <col min="4632" max="4638" width="0" style="2" hidden="1" customWidth="1"/>
    <col min="4639" max="4639" width="16.28515625" style="2" customWidth="1"/>
    <col min="4640" max="4640" width="15.85546875" style="2" customWidth="1"/>
    <col min="4641" max="4641" width="16.7109375" style="2" customWidth="1"/>
    <col min="4642" max="4642" width="17.140625" style="2" customWidth="1"/>
    <col min="4643" max="4643" width="12.28515625" style="2" customWidth="1"/>
    <col min="4644" max="4644" width="13" style="2" customWidth="1"/>
    <col min="4645" max="4645" width="17.140625" style="2" customWidth="1"/>
    <col min="4646" max="4646" width="23.7109375" style="2" customWidth="1"/>
    <col min="4647" max="4656" width="0" style="2" hidden="1" customWidth="1"/>
    <col min="4657" max="4658" width="19.5703125" style="2" customWidth="1"/>
    <col min="4659" max="4659" width="13.5703125" style="2" customWidth="1"/>
    <col min="4660" max="4660" width="19.5703125" style="2" customWidth="1"/>
    <col min="4661" max="4661" width="25" style="2" customWidth="1"/>
    <col min="4662" max="4662" width="22.7109375" style="2" customWidth="1"/>
    <col min="4663" max="4663" width="12.5703125" style="2" customWidth="1"/>
    <col min="4664" max="4664" width="18.5703125" style="2" customWidth="1"/>
    <col min="4665" max="4665" width="15.7109375" style="2" customWidth="1"/>
    <col min="4666" max="4671" width="0" style="2" hidden="1" customWidth="1"/>
    <col min="4672" max="4674" width="11.42578125" style="2" customWidth="1"/>
    <col min="4675" max="4675" width="36.42578125" style="2" customWidth="1"/>
    <col min="4676" max="4681" width="11.42578125" style="2" customWidth="1"/>
    <col min="4682" max="4863" width="11.42578125" style="2"/>
    <col min="4864" max="4864" width="5.85546875" style="2" customWidth="1"/>
    <col min="4865" max="4865" width="20.7109375" style="2" customWidth="1"/>
    <col min="4866" max="4866" width="36.85546875" style="2" customWidth="1"/>
    <col min="4867" max="4867" width="28.7109375" style="2" customWidth="1"/>
    <col min="4868" max="4868" width="13.5703125" style="2" customWidth="1"/>
    <col min="4869" max="4875" width="0" style="2" hidden="1" customWidth="1"/>
    <col min="4876" max="4876" width="17.7109375" style="2" customWidth="1"/>
    <col min="4877" max="4878" width="15.140625" style="2" customWidth="1"/>
    <col min="4879" max="4879" width="16.42578125" style="2" customWidth="1"/>
    <col min="4880" max="4880" width="17.28515625" style="2" customWidth="1"/>
    <col min="4881" max="4881" width="19.85546875" style="2" customWidth="1"/>
    <col min="4882" max="4882" width="14.7109375" style="2" customWidth="1"/>
    <col min="4883" max="4883" width="46" style="2" customWidth="1"/>
    <col min="4884" max="4884" width="39.140625" style="2" customWidth="1"/>
    <col min="4885" max="4886" width="0" style="2" hidden="1" customWidth="1"/>
    <col min="4887" max="4887" width="15.7109375" style="2" customWidth="1"/>
    <col min="4888" max="4894" width="0" style="2" hidden="1" customWidth="1"/>
    <col min="4895" max="4895" width="16.28515625" style="2" customWidth="1"/>
    <col min="4896" max="4896" width="15.85546875" style="2" customWidth="1"/>
    <col min="4897" max="4897" width="16.7109375" style="2" customWidth="1"/>
    <col min="4898" max="4898" width="17.140625" style="2" customWidth="1"/>
    <col min="4899" max="4899" width="12.28515625" style="2" customWidth="1"/>
    <col min="4900" max="4900" width="13" style="2" customWidth="1"/>
    <col min="4901" max="4901" width="17.140625" style="2" customWidth="1"/>
    <col min="4902" max="4902" width="23.7109375" style="2" customWidth="1"/>
    <col min="4903" max="4912" width="0" style="2" hidden="1" customWidth="1"/>
    <col min="4913" max="4914" width="19.5703125" style="2" customWidth="1"/>
    <col min="4915" max="4915" width="13.5703125" style="2" customWidth="1"/>
    <col min="4916" max="4916" width="19.5703125" style="2" customWidth="1"/>
    <col min="4917" max="4917" width="25" style="2" customWidth="1"/>
    <col min="4918" max="4918" width="22.7109375" style="2" customWidth="1"/>
    <col min="4919" max="4919" width="12.5703125" style="2" customWidth="1"/>
    <col min="4920" max="4920" width="18.5703125" style="2" customWidth="1"/>
    <col min="4921" max="4921" width="15.7109375" style="2" customWidth="1"/>
    <col min="4922" max="4927" width="0" style="2" hidden="1" customWidth="1"/>
    <col min="4928" max="4930" width="11.42578125" style="2" customWidth="1"/>
    <col min="4931" max="4931" width="36.42578125" style="2" customWidth="1"/>
    <col min="4932" max="4937" width="11.42578125" style="2" customWidth="1"/>
    <col min="4938" max="5119" width="11.42578125" style="2"/>
    <col min="5120" max="5120" width="5.85546875" style="2" customWidth="1"/>
    <col min="5121" max="5121" width="20.7109375" style="2" customWidth="1"/>
    <col min="5122" max="5122" width="36.85546875" style="2" customWidth="1"/>
    <col min="5123" max="5123" width="28.7109375" style="2" customWidth="1"/>
    <col min="5124" max="5124" width="13.5703125" style="2" customWidth="1"/>
    <col min="5125" max="5131" width="0" style="2" hidden="1" customWidth="1"/>
    <col min="5132" max="5132" width="17.7109375" style="2" customWidth="1"/>
    <col min="5133" max="5134" width="15.140625" style="2" customWidth="1"/>
    <col min="5135" max="5135" width="16.42578125" style="2" customWidth="1"/>
    <col min="5136" max="5136" width="17.28515625" style="2" customWidth="1"/>
    <col min="5137" max="5137" width="19.85546875" style="2" customWidth="1"/>
    <col min="5138" max="5138" width="14.7109375" style="2" customWidth="1"/>
    <col min="5139" max="5139" width="46" style="2" customWidth="1"/>
    <col min="5140" max="5140" width="39.140625" style="2" customWidth="1"/>
    <col min="5141" max="5142" width="0" style="2" hidden="1" customWidth="1"/>
    <col min="5143" max="5143" width="15.7109375" style="2" customWidth="1"/>
    <col min="5144" max="5150" width="0" style="2" hidden="1" customWidth="1"/>
    <col min="5151" max="5151" width="16.28515625" style="2" customWidth="1"/>
    <col min="5152" max="5152" width="15.85546875" style="2" customWidth="1"/>
    <col min="5153" max="5153" width="16.7109375" style="2" customWidth="1"/>
    <col min="5154" max="5154" width="17.140625" style="2" customWidth="1"/>
    <col min="5155" max="5155" width="12.28515625" style="2" customWidth="1"/>
    <col min="5156" max="5156" width="13" style="2" customWidth="1"/>
    <col min="5157" max="5157" width="17.140625" style="2" customWidth="1"/>
    <col min="5158" max="5158" width="23.7109375" style="2" customWidth="1"/>
    <col min="5159" max="5168" width="0" style="2" hidden="1" customWidth="1"/>
    <col min="5169" max="5170" width="19.5703125" style="2" customWidth="1"/>
    <col min="5171" max="5171" width="13.5703125" style="2" customWidth="1"/>
    <col min="5172" max="5172" width="19.5703125" style="2" customWidth="1"/>
    <col min="5173" max="5173" width="25" style="2" customWidth="1"/>
    <col min="5174" max="5174" width="22.7109375" style="2" customWidth="1"/>
    <col min="5175" max="5175" width="12.5703125" style="2" customWidth="1"/>
    <col min="5176" max="5176" width="18.5703125" style="2" customWidth="1"/>
    <col min="5177" max="5177" width="15.7109375" style="2" customWidth="1"/>
    <col min="5178" max="5183" width="0" style="2" hidden="1" customWidth="1"/>
    <col min="5184" max="5186" width="11.42578125" style="2" customWidth="1"/>
    <col min="5187" max="5187" width="36.42578125" style="2" customWidth="1"/>
    <col min="5188" max="5193" width="11.42578125" style="2" customWidth="1"/>
    <col min="5194" max="5375" width="11.42578125" style="2"/>
    <col min="5376" max="5376" width="5.85546875" style="2" customWidth="1"/>
    <col min="5377" max="5377" width="20.7109375" style="2" customWidth="1"/>
    <col min="5378" max="5378" width="36.85546875" style="2" customWidth="1"/>
    <col min="5379" max="5379" width="28.7109375" style="2" customWidth="1"/>
    <col min="5380" max="5380" width="13.5703125" style="2" customWidth="1"/>
    <col min="5381" max="5387" width="0" style="2" hidden="1" customWidth="1"/>
    <col min="5388" max="5388" width="17.7109375" style="2" customWidth="1"/>
    <col min="5389" max="5390" width="15.140625" style="2" customWidth="1"/>
    <col min="5391" max="5391" width="16.42578125" style="2" customWidth="1"/>
    <col min="5392" max="5392" width="17.28515625" style="2" customWidth="1"/>
    <col min="5393" max="5393" width="19.85546875" style="2" customWidth="1"/>
    <col min="5394" max="5394" width="14.7109375" style="2" customWidth="1"/>
    <col min="5395" max="5395" width="46" style="2" customWidth="1"/>
    <col min="5396" max="5396" width="39.140625" style="2" customWidth="1"/>
    <col min="5397" max="5398" width="0" style="2" hidden="1" customWidth="1"/>
    <col min="5399" max="5399" width="15.7109375" style="2" customWidth="1"/>
    <col min="5400" max="5406" width="0" style="2" hidden="1" customWidth="1"/>
    <col min="5407" max="5407" width="16.28515625" style="2" customWidth="1"/>
    <col min="5408" max="5408" width="15.85546875" style="2" customWidth="1"/>
    <col min="5409" max="5409" width="16.7109375" style="2" customWidth="1"/>
    <col min="5410" max="5410" width="17.140625" style="2" customWidth="1"/>
    <col min="5411" max="5411" width="12.28515625" style="2" customWidth="1"/>
    <col min="5412" max="5412" width="13" style="2" customWidth="1"/>
    <col min="5413" max="5413" width="17.140625" style="2" customWidth="1"/>
    <col min="5414" max="5414" width="23.7109375" style="2" customWidth="1"/>
    <col min="5415" max="5424" width="0" style="2" hidden="1" customWidth="1"/>
    <col min="5425" max="5426" width="19.5703125" style="2" customWidth="1"/>
    <col min="5427" max="5427" width="13.5703125" style="2" customWidth="1"/>
    <col min="5428" max="5428" width="19.5703125" style="2" customWidth="1"/>
    <col min="5429" max="5429" width="25" style="2" customWidth="1"/>
    <col min="5430" max="5430" width="22.7109375" style="2" customWidth="1"/>
    <col min="5431" max="5431" width="12.5703125" style="2" customWidth="1"/>
    <col min="5432" max="5432" width="18.5703125" style="2" customWidth="1"/>
    <col min="5433" max="5433" width="15.7109375" style="2" customWidth="1"/>
    <col min="5434" max="5439" width="0" style="2" hidden="1" customWidth="1"/>
    <col min="5440" max="5442" width="11.42578125" style="2" customWidth="1"/>
    <col min="5443" max="5443" width="36.42578125" style="2" customWidth="1"/>
    <col min="5444" max="5449" width="11.42578125" style="2" customWidth="1"/>
    <col min="5450" max="5631" width="11.42578125" style="2"/>
    <col min="5632" max="5632" width="5.85546875" style="2" customWidth="1"/>
    <col min="5633" max="5633" width="20.7109375" style="2" customWidth="1"/>
    <col min="5634" max="5634" width="36.85546875" style="2" customWidth="1"/>
    <col min="5635" max="5635" width="28.7109375" style="2" customWidth="1"/>
    <col min="5636" max="5636" width="13.5703125" style="2" customWidth="1"/>
    <col min="5637" max="5643" width="0" style="2" hidden="1" customWidth="1"/>
    <col min="5644" max="5644" width="17.7109375" style="2" customWidth="1"/>
    <col min="5645" max="5646" width="15.140625" style="2" customWidth="1"/>
    <col min="5647" max="5647" width="16.42578125" style="2" customWidth="1"/>
    <col min="5648" max="5648" width="17.28515625" style="2" customWidth="1"/>
    <col min="5649" max="5649" width="19.85546875" style="2" customWidth="1"/>
    <col min="5650" max="5650" width="14.7109375" style="2" customWidth="1"/>
    <col min="5651" max="5651" width="46" style="2" customWidth="1"/>
    <col min="5652" max="5652" width="39.140625" style="2" customWidth="1"/>
    <col min="5653" max="5654" width="0" style="2" hidden="1" customWidth="1"/>
    <col min="5655" max="5655" width="15.7109375" style="2" customWidth="1"/>
    <col min="5656" max="5662" width="0" style="2" hidden="1" customWidth="1"/>
    <col min="5663" max="5663" width="16.28515625" style="2" customWidth="1"/>
    <col min="5664" max="5664" width="15.85546875" style="2" customWidth="1"/>
    <col min="5665" max="5665" width="16.7109375" style="2" customWidth="1"/>
    <col min="5666" max="5666" width="17.140625" style="2" customWidth="1"/>
    <col min="5667" max="5667" width="12.28515625" style="2" customWidth="1"/>
    <col min="5668" max="5668" width="13" style="2" customWidth="1"/>
    <col min="5669" max="5669" width="17.140625" style="2" customWidth="1"/>
    <col min="5670" max="5670" width="23.7109375" style="2" customWidth="1"/>
    <col min="5671" max="5680" width="0" style="2" hidden="1" customWidth="1"/>
    <col min="5681" max="5682" width="19.5703125" style="2" customWidth="1"/>
    <col min="5683" max="5683" width="13.5703125" style="2" customWidth="1"/>
    <col min="5684" max="5684" width="19.5703125" style="2" customWidth="1"/>
    <col min="5685" max="5685" width="25" style="2" customWidth="1"/>
    <col min="5686" max="5686" width="22.7109375" style="2" customWidth="1"/>
    <col min="5687" max="5687" width="12.5703125" style="2" customWidth="1"/>
    <col min="5688" max="5688" width="18.5703125" style="2" customWidth="1"/>
    <col min="5689" max="5689" width="15.7109375" style="2" customWidth="1"/>
    <col min="5690" max="5695" width="0" style="2" hidden="1" customWidth="1"/>
    <col min="5696" max="5698" width="11.42578125" style="2" customWidth="1"/>
    <col min="5699" max="5699" width="36.42578125" style="2" customWidth="1"/>
    <col min="5700" max="5705" width="11.42578125" style="2" customWidth="1"/>
    <col min="5706" max="5887" width="11.42578125" style="2"/>
    <col min="5888" max="5888" width="5.85546875" style="2" customWidth="1"/>
    <col min="5889" max="5889" width="20.7109375" style="2" customWidth="1"/>
    <col min="5890" max="5890" width="36.85546875" style="2" customWidth="1"/>
    <col min="5891" max="5891" width="28.7109375" style="2" customWidth="1"/>
    <col min="5892" max="5892" width="13.5703125" style="2" customWidth="1"/>
    <col min="5893" max="5899" width="0" style="2" hidden="1" customWidth="1"/>
    <col min="5900" max="5900" width="17.7109375" style="2" customWidth="1"/>
    <col min="5901" max="5902" width="15.140625" style="2" customWidth="1"/>
    <col min="5903" max="5903" width="16.42578125" style="2" customWidth="1"/>
    <col min="5904" max="5904" width="17.28515625" style="2" customWidth="1"/>
    <col min="5905" max="5905" width="19.85546875" style="2" customWidth="1"/>
    <col min="5906" max="5906" width="14.7109375" style="2" customWidth="1"/>
    <col min="5907" max="5907" width="46" style="2" customWidth="1"/>
    <col min="5908" max="5908" width="39.140625" style="2" customWidth="1"/>
    <col min="5909" max="5910" width="0" style="2" hidden="1" customWidth="1"/>
    <col min="5911" max="5911" width="15.7109375" style="2" customWidth="1"/>
    <col min="5912" max="5918" width="0" style="2" hidden="1" customWidth="1"/>
    <col min="5919" max="5919" width="16.28515625" style="2" customWidth="1"/>
    <col min="5920" max="5920" width="15.85546875" style="2" customWidth="1"/>
    <col min="5921" max="5921" width="16.7109375" style="2" customWidth="1"/>
    <col min="5922" max="5922" width="17.140625" style="2" customWidth="1"/>
    <col min="5923" max="5923" width="12.28515625" style="2" customWidth="1"/>
    <col min="5924" max="5924" width="13" style="2" customWidth="1"/>
    <col min="5925" max="5925" width="17.140625" style="2" customWidth="1"/>
    <col min="5926" max="5926" width="23.7109375" style="2" customWidth="1"/>
    <col min="5927" max="5936" width="0" style="2" hidden="1" customWidth="1"/>
    <col min="5937" max="5938" width="19.5703125" style="2" customWidth="1"/>
    <col min="5939" max="5939" width="13.5703125" style="2" customWidth="1"/>
    <col min="5940" max="5940" width="19.5703125" style="2" customWidth="1"/>
    <col min="5941" max="5941" width="25" style="2" customWidth="1"/>
    <col min="5942" max="5942" width="22.7109375" style="2" customWidth="1"/>
    <col min="5943" max="5943" width="12.5703125" style="2" customWidth="1"/>
    <col min="5944" max="5944" width="18.5703125" style="2" customWidth="1"/>
    <col min="5945" max="5945" width="15.7109375" style="2" customWidth="1"/>
    <col min="5946" max="5951" width="0" style="2" hidden="1" customWidth="1"/>
    <col min="5952" max="5954" width="11.42578125" style="2" customWidth="1"/>
    <col min="5955" max="5955" width="36.42578125" style="2" customWidth="1"/>
    <col min="5956" max="5961" width="11.42578125" style="2" customWidth="1"/>
    <col min="5962" max="6143" width="11.42578125" style="2"/>
    <col min="6144" max="6144" width="5.85546875" style="2" customWidth="1"/>
    <col min="6145" max="6145" width="20.7109375" style="2" customWidth="1"/>
    <col min="6146" max="6146" width="36.85546875" style="2" customWidth="1"/>
    <col min="6147" max="6147" width="28.7109375" style="2" customWidth="1"/>
    <col min="6148" max="6148" width="13.5703125" style="2" customWidth="1"/>
    <col min="6149" max="6155" width="0" style="2" hidden="1" customWidth="1"/>
    <col min="6156" max="6156" width="17.7109375" style="2" customWidth="1"/>
    <col min="6157" max="6158" width="15.140625" style="2" customWidth="1"/>
    <col min="6159" max="6159" width="16.42578125" style="2" customWidth="1"/>
    <col min="6160" max="6160" width="17.28515625" style="2" customWidth="1"/>
    <col min="6161" max="6161" width="19.85546875" style="2" customWidth="1"/>
    <col min="6162" max="6162" width="14.7109375" style="2" customWidth="1"/>
    <col min="6163" max="6163" width="46" style="2" customWidth="1"/>
    <col min="6164" max="6164" width="39.140625" style="2" customWidth="1"/>
    <col min="6165" max="6166" width="0" style="2" hidden="1" customWidth="1"/>
    <col min="6167" max="6167" width="15.7109375" style="2" customWidth="1"/>
    <col min="6168" max="6174" width="0" style="2" hidden="1" customWidth="1"/>
    <col min="6175" max="6175" width="16.28515625" style="2" customWidth="1"/>
    <col min="6176" max="6176" width="15.85546875" style="2" customWidth="1"/>
    <col min="6177" max="6177" width="16.7109375" style="2" customWidth="1"/>
    <col min="6178" max="6178" width="17.140625" style="2" customWidth="1"/>
    <col min="6179" max="6179" width="12.28515625" style="2" customWidth="1"/>
    <col min="6180" max="6180" width="13" style="2" customWidth="1"/>
    <col min="6181" max="6181" width="17.140625" style="2" customWidth="1"/>
    <col min="6182" max="6182" width="23.7109375" style="2" customWidth="1"/>
    <col min="6183" max="6192" width="0" style="2" hidden="1" customWidth="1"/>
    <col min="6193" max="6194" width="19.5703125" style="2" customWidth="1"/>
    <col min="6195" max="6195" width="13.5703125" style="2" customWidth="1"/>
    <col min="6196" max="6196" width="19.5703125" style="2" customWidth="1"/>
    <col min="6197" max="6197" width="25" style="2" customWidth="1"/>
    <col min="6198" max="6198" width="22.7109375" style="2" customWidth="1"/>
    <col min="6199" max="6199" width="12.5703125" style="2" customWidth="1"/>
    <col min="6200" max="6200" width="18.5703125" style="2" customWidth="1"/>
    <col min="6201" max="6201" width="15.7109375" style="2" customWidth="1"/>
    <col min="6202" max="6207" width="0" style="2" hidden="1" customWidth="1"/>
    <col min="6208" max="6210" width="11.42578125" style="2" customWidth="1"/>
    <col min="6211" max="6211" width="36.42578125" style="2" customWidth="1"/>
    <col min="6212" max="6217" width="11.42578125" style="2" customWidth="1"/>
    <col min="6218" max="6399" width="11.42578125" style="2"/>
    <col min="6400" max="6400" width="5.85546875" style="2" customWidth="1"/>
    <col min="6401" max="6401" width="20.7109375" style="2" customWidth="1"/>
    <col min="6402" max="6402" width="36.85546875" style="2" customWidth="1"/>
    <col min="6403" max="6403" width="28.7109375" style="2" customWidth="1"/>
    <col min="6404" max="6404" width="13.5703125" style="2" customWidth="1"/>
    <col min="6405" max="6411" width="0" style="2" hidden="1" customWidth="1"/>
    <col min="6412" max="6412" width="17.7109375" style="2" customWidth="1"/>
    <col min="6413" max="6414" width="15.140625" style="2" customWidth="1"/>
    <col min="6415" max="6415" width="16.42578125" style="2" customWidth="1"/>
    <col min="6416" max="6416" width="17.28515625" style="2" customWidth="1"/>
    <col min="6417" max="6417" width="19.85546875" style="2" customWidth="1"/>
    <col min="6418" max="6418" width="14.7109375" style="2" customWidth="1"/>
    <col min="6419" max="6419" width="46" style="2" customWidth="1"/>
    <col min="6420" max="6420" width="39.140625" style="2" customWidth="1"/>
    <col min="6421" max="6422" width="0" style="2" hidden="1" customWidth="1"/>
    <col min="6423" max="6423" width="15.7109375" style="2" customWidth="1"/>
    <col min="6424" max="6430" width="0" style="2" hidden="1" customWidth="1"/>
    <col min="6431" max="6431" width="16.28515625" style="2" customWidth="1"/>
    <col min="6432" max="6432" width="15.85546875" style="2" customWidth="1"/>
    <col min="6433" max="6433" width="16.7109375" style="2" customWidth="1"/>
    <col min="6434" max="6434" width="17.140625" style="2" customWidth="1"/>
    <col min="6435" max="6435" width="12.28515625" style="2" customWidth="1"/>
    <col min="6436" max="6436" width="13" style="2" customWidth="1"/>
    <col min="6437" max="6437" width="17.140625" style="2" customWidth="1"/>
    <col min="6438" max="6438" width="23.7109375" style="2" customWidth="1"/>
    <col min="6439" max="6448" width="0" style="2" hidden="1" customWidth="1"/>
    <col min="6449" max="6450" width="19.5703125" style="2" customWidth="1"/>
    <col min="6451" max="6451" width="13.5703125" style="2" customWidth="1"/>
    <col min="6452" max="6452" width="19.5703125" style="2" customWidth="1"/>
    <col min="6453" max="6453" width="25" style="2" customWidth="1"/>
    <col min="6454" max="6454" width="22.7109375" style="2" customWidth="1"/>
    <col min="6455" max="6455" width="12.5703125" style="2" customWidth="1"/>
    <col min="6456" max="6456" width="18.5703125" style="2" customWidth="1"/>
    <col min="6457" max="6457" width="15.7109375" style="2" customWidth="1"/>
    <col min="6458" max="6463" width="0" style="2" hidden="1" customWidth="1"/>
    <col min="6464" max="6466" width="11.42578125" style="2" customWidth="1"/>
    <col min="6467" max="6467" width="36.42578125" style="2" customWidth="1"/>
    <col min="6468" max="6473" width="11.42578125" style="2" customWidth="1"/>
    <col min="6474" max="6655" width="11.42578125" style="2"/>
    <col min="6656" max="6656" width="5.85546875" style="2" customWidth="1"/>
    <col min="6657" max="6657" width="20.7109375" style="2" customWidth="1"/>
    <col min="6658" max="6658" width="36.85546875" style="2" customWidth="1"/>
    <col min="6659" max="6659" width="28.7109375" style="2" customWidth="1"/>
    <col min="6660" max="6660" width="13.5703125" style="2" customWidth="1"/>
    <col min="6661" max="6667" width="0" style="2" hidden="1" customWidth="1"/>
    <col min="6668" max="6668" width="17.7109375" style="2" customWidth="1"/>
    <col min="6669" max="6670" width="15.140625" style="2" customWidth="1"/>
    <col min="6671" max="6671" width="16.42578125" style="2" customWidth="1"/>
    <col min="6672" max="6672" width="17.28515625" style="2" customWidth="1"/>
    <col min="6673" max="6673" width="19.85546875" style="2" customWidth="1"/>
    <col min="6674" max="6674" width="14.7109375" style="2" customWidth="1"/>
    <col min="6675" max="6675" width="46" style="2" customWidth="1"/>
    <col min="6676" max="6676" width="39.140625" style="2" customWidth="1"/>
    <col min="6677" max="6678" width="0" style="2" hidden="1" customWidth="1"/>
    <col min="6679" max="6679" width="15.7109375" style="2" customWidth="1"/>
    <col min="6680" max="6686" width="0" style="2" hidden="1" customWidth="1"/>
    <col min="6687" max="6687" width="16.28515625" style="2" customWidth="1"/>
    <col min="6688" max="6688" width="15.85546875" style="2" customWidth="1"/>
    <col min="6689" max="6689" width="16.7109375" style="2" customWidth="1"/>
    <col min="6690" max="6690" width="17.140625" style="2" customWidth="1"/>
    <col min="6691" max="6691" width="12.28515625" style="2" customWidth="1"/>
    <col min="6692" max="6692" width="13" style="2" customWidth="1"/>
    <col min="6693" max="6693" width="17.140625" style="2" customWidth="1"/>
    <col min="6694" max="6694" width="23.7109375" style="2" customWidth="1"/>
    <col min="6695" max="6704" width="0" style="2" hidden="1" customWidth="1"/>
    <col min="6705" max="6706" width="19.5703125" style="2" customWidth="1"/>
    <col min="6707" max="6707" width="13.5703125" style="2" customWidth="1"/>
    <col min="6708" max="6708" width="19.5703125" style="2" customWidth="1"/>
    <col min="6709" max="6709" width="25" style="2" customWidth="1"/>
    <col min="6710" max="6710" width="22.7109375" style="2" customWidth="1"/>
    <col min="6711" max="6711" width="12.5703125" style="2" customWidth="1"/>
    <col min="6712" max="6712" width="18.5703125" style="2" customWidth="1"/>
    <col min="6713" max="6713" width="15.7109375" style="2" customWidth="1"/>
    <col min="6714" max="6719" width="0" style="2" hidden="1" customWidth="1"/>
    <col min="6720" max="6722" width="11.42578125" style="2" customWidth="1"/>
    <col min="6723" max="6723" width="36.42578125" style="2" customWidth="1"/>
    <col min="6724" max="6729" width="11.42578125" style="2" customWidth="1"/>
    <col min="6730" max="6911" width="11.42578125" style="2"/>
    <col min="6912" max="6912" width="5.85546875" style="2" customWidth="1"/>
    <col min="6913" max="6913" width="20.7109375" style="2" customWidth="1"/>
    <col min="6914" max="6914" width="36.85546875" style="2" customWidth="1"/>
    <col min="6915" max="6915" width="28.7109375" style="2" customWidth="1"/>
    <col min="6916" max="6916" width="13.5703125" style="2" customWidth="1"/>
    <col min="6917" max="6923" width="0" style="2" hidden="1" customWidth="1"/>
    <col min="6924" max="6924" width="17.7109375" style="2" customWidth="1"/>
    <col min="6925" max="6926" width="15.140625" style="2" customWidth="1"/>
    <col min="6927" max="6927" width="16.42578125" style="2" customWidth="1"/>
    <col min="6928" max="6928" width="17.28515625" style="2" customWidth="1"/>
    <col min="6929" max="6929" width="19.85546875" style="2" customWidth="1"/>
    <col min="6930" max="6930" width="14.7109375" style="2" customWidth="1"/>
    <col min="6931" max="6931" width="46" style="2" customWidth="1"/>
    <col min="6932" max="6932" width="39.140625" style="2" customWidth="1"/>
    <col min="6933" max="6934" width="0" style="2" hidden="1" customWidth="1"/>
    <col min="6935" max="6935" width="15.7109375" style="2" customWidth="1"/>
    <col min="6936" max="6942" width="0" style="2" hidden="1" customWidth="1"/>
    <col min="6943" max="6943" width="16.28515625" style="2" customWidth="1"/>
    <col min="6944" max="6944" width="15.85546875" style="2" customWidth="1"/>
    <col min="6945" max="6945" width="16.7109375" style="2" customWidth="1"/>
    <col min="6946" max="6946" width="17.140625" style="2" customWidth="1"/>
    <col min="6947" max="6947" width="12.28515625" style="2" customWidth="1"/>
    <col min="6948" max="6948" width="13" style="2" customWidth="1"/>
    <col min="6949" max="6949" width="17.140625" style="2" customWidth="1"/>
    <col min="6950" max="6950" width="23.7109375" style="2" customWidth="1"/>
    <col min="6951" max="6960" width="0" style="2" hidden="1" customWidth="1"/>
    <col min="6961" max="6962" width="19.5703125" style="2" customWidth="1"/>
    <col min="6963" max="6963" width="13.5703125" style="2" customWidth="1"/>
    <col min="6964" max="6964" width="19.5703125" style="2" customWidth="1"/>
    <col min="6965" max="6965" width="25" style="2" customWidth="1"/>
    <col min="6966" max="6966" width="22.7109375" style="2" customWidth="1"/>
    <col min="6967" max="6967" width="12.5703125" style="2" customWidth="1"/>
    <col min="6968" max="6968" width="18.5703125" style="2" customWidth="1"/>
    <col min="6969" max="6969" width="15.7109375" style="2" customWidth="1"/>
    <col min="6970" max="6975" width="0" style="2" hidden="1" customWidth="1"/>
    <col min="6976" max="6978" width="11.42578125" style="2" customWidth="1"/>
    <col min="6979" max="6979" width="36.42578125" style="2" customWidth="1"/>
    <col min="6980" max="6985" width="11.42578125" style="2" customWidth="1"/>
    <col min="6986" max="7167" width="11.42578125" style="2"/>
    <col min="7168" max="7168" width="5.85546875" style="2" customWidth="1"/>
    <col min="7169" max="7169" width="20.7109375" style="2" customWidth="1"/>
    <col min="7170" max="7170" width="36.85546875" style="2" customWidth="1"/>
    <col min="7171" max="7171" width="28.7109375" style="2" customWidth="1"/>
    <col min="7172" max="7172" width="13.5703125" style="2" customWidth="1"/>
    <col min="7173" max="7179" width="0" style="2" hidden="1" customWidth="1"/>
    <col min="7180" max="7180" width="17.7109375" style="2" customWidth="1"/>
    <col min="7181" max="7182" width="15.140625" style="2" customWidth="1"/>
    <col min="7183" max="7183" width="16.42578125" style="2" customWidth="1"/>
    <col min="7184" max="7184" width="17.28515625" style="2" customWidth="1"/>
    <col min="7185" max="7185" width="19.85546875" style="2" customWidth="1"/>
    <col min="7186" max="7186" width="14.7109375" style="2" customWidth="1"/>
    <col min="7187" max="7187" width="46" style="2" customWidth="1"/>
    <col min="7188" max="7188" width="39.140625" style="2" customWidth="1"/>
    <col min="7189" max="7190" width="0" style="2" hidden="1" customWidth="1"/>
    <col min="7191" max="7191" width="15.7109375" style="2" customWidth="1"/>
    <col min="7192" max="7198" width="0" style="2" hidden="1" customWidth="1"/>
    <col min="7199" max="7199" width="16.28515625" style="2" customWidth="1"/>
    <col min="7200" max="7200" width="15.85546875" style="2" customWidth="1"/>
    <col min="7201" max="7201" width="16.7109375" style="2" customWidth="1"/>
    <col min="7202" max="7202" width="17.140625" style="2" customWidth="1"/>
    <col min="7203" max="7203" width="12.28515625" style="2" customWidth="1"/>
    <col min="7204" max="7204" width="13" style="2" customWidth="1"/>
    <col min="7205" max="7205" width="17.140625" style="2" customWidth="1"/>
    <col min="7206" max="7206" width="23.7109375" style="2" customWidth="1"/>
    <col min="7207" max="7216" width="0" style="2" hidden="1" customWidth="1"/>
    <col min="7217" max="7218" width="19.5703125" style="2" customWidth="1"/>
    <col min="7219" max="7219" width="13.5703125" style="2" customWidth="1"/>
    <col min="7220" max="7220" width="19.5703125" style="2" customWidth="1"/>
    <col min="7221" max="7221" width="25" style="2" customWidth="1"/>
    <col min="7222" max="7222" width="22.7109375" style="2" customWidth="1"/>
    <col min="7223" max="7223" width="12.5703125" style="2" customWidth="1"/>
    <col min="7224" max="7224" width="18.5703125" style="2" customWidth="1"/>
    <col min="7225" max="7225" width="15.7109375" style="2" customWidth="1"/>
    <col min="7226" max="7231" width="0" style="2" hidden="1" customWidth="1"/>
    <col min="7232" max="7234" width="11.42578125" style="2" customWidth="1"/>
    <col min="7235" max="7235" width="36.42578125" style="2" customWidth="1"/>
    <col min="7236" max="7241" width="11.42578125" style="2" customWidth="1"/>
    <col min="7242" max="7423" width="11.42578125" style="2"/>
    <col min="7424" max="7424" width="5.85546875" style="2" customWidth="1"/>
    <col min="7425" max="7425" width="20.7109375" style="2" customWidth="1"/>
    <col min="7426" max="7426" width="36.85546875" style="2" customWidth="1"/>
    <col min="7427" max="7427" width="28.7109375" style="2" customWidth="1"/>
    <col min="7428" max="7428" width="13.5703125" style="2" customWidth="1"/>
    <col min="7429" max="7435" width="0" style="2" hidden="1" customWidth="1"/>
    <col min="7436" max="7436" width="17.7109375" style="2" customWidth="1"/>
    <col min="7437" max="7438" width="15.140625" style="2" customWidth="1"/>
    <col min="7439" max="7439" width="16.42578125" style="2" customWidth="1"/>
    <col min="7440" max="7440" width="17.28515625" style="2" customWidth="1"/>
    <col min="7441" max="7441" width="19.85546875" style="2" customWidth="1"/>
    <col min="7442" max="7442" width="14.7109375" style="2" customWidth="1"/>
    <col min="7443" max="7443" width="46" style="2" customWidth="1"/>
    <col min="7444" max="7444" width="39.140625" style="2" customWidth="1"/>
    <col min="7445" max="7446" width="0" style="2" hidden="1" customWidth="1"/>
    <col min="7447" max="7447" width="15.7109375" style="2" customWidth="1"/>
    <col min="7448" max="7454" width="0" style="2" hidden="1" customWidth="1"/>
    <col min="7455" max="7455" width="16.28515625" style="2" customWidth="1"/>
    <col min="7456" max="7456" width="15.85546875" style="2" customWidth="1"/>
    <col min="7457" max="7457" width="16.7109375" style="2" customWidth="1"/>
    <col min="7458" max="7458" width="17.140625" style="2" customWidth="1"/>
    <col min="7459" max="7459" width="12.28515625" style="2" customWidth="1"/>
    <col min="7460" max="7460" width="13" style="2" customWidth="1"/>
    <col min="7461" max="7461" width="17.140625" style="2" customWidth="1"/>
    <col min="7462" max="7462" width="23.7109375" style="2" customWidth="1"/>
    <col min="7463" max="7472" width="0" style="2" hidden="1" customWidth="1"/>
    <col min="7473" max="7474" width="19.5703125" style="2" customWidth="1"/>
    <col min="7475" max="7475" width="13.5703125" style="2" customWidth="1"/>
    <col min="7476" max="7476" width="19.5703125" style="2" customWidth="1"/>
    <col min="7477" max="7477" width="25" style="2" customWidth="1"/>
    <col min="7478" max="7478" width="22.7109375" style="2" customWidth="1"/>
    <col min="7479" max="7479" width="12.5703125" style="2" customWidth="1"/>
    <col min="7480" max="7480" width="18.5703125" style="2" customWidth="1"/>
    <col min="7481" max="7481" width="15.7109375" style="2" customWidth="1"/>
    <col min="7482" max="7487" width="0" style="2" hidden="1" customWidth="1"/>
    <col min="7488" max="7490" width="11.42578125" style="2" customWidth="1"/>
    <col min="7491" max="7491" width="36.42578125" style="2" customWidth="1"/>
    <col min="7492" max="7497" width="11.42578125" style="2" customWidth="1"/>
    <col min="7498" max="7679" width="11.42578125" style="2"/>
    <col min="7680" max="7680" width="5.85546875" style="2" customWidth="1"/>
    <col min="7681" max="7681" width="20.7109375" style="2" customWidth="1"/>
    <col min="7682" max="7682" width="36.85546875" style="2" customWidth="1"/>
    <col min="7683" max="7683" width="28.7109375" style="2" customWidth="1"/>
    <col min="7684" max="7684" width="13.5703125" style="2" customWidth="1"/>
    <col min="7685" max="7691" width="0" style="2" hidden="1" customWidth="1"/>
    <col min="7692" max="7692" width="17.7109375" style="2" customWidth="1"/>
    <col min="7693" max="7694" width="15.140625" style="2" customWidth="1"/>
    <col min="7695" max="7695" width="16.42578125" style="2" customWidth="1"/>
    <col min="7696" max="7696" width="17.28515625" style="2" customWidth="1"/>
    <col min="7697" max="7697" width="19.85546875" style="2" customWidth="1"/>
    <col min="7698" max="7698" width="14.7109375" style="2" customWidth="1"/>
    <col min="7699" max="7699" width="46" style="2" customWidth="1"/>
    <col min="7700" max="7700" width="39.140625" style="2" customWidth="1"/>
    <col min="7701" max="7702" width="0" style="2" hidden="1" customWidth="1"/>
    <col min="7703" max="7703" width="15.7109375" style="2" customWidth="1"/>
    <col min="7704" max="7710" width="0" style="2" hidden="1" customWidth="1"/>
    <col min="7711" max="7711" width="16.28515625" style="2" customWidth="1"/>
    <col min="7712" max="7712" width="15.85546875" style="2" customWidth="1"/>
    <col min="7713" max="7713" width="16.7109375" style="2" customWidth="1"/>
    <col min="7714" max="7714" width="17.140625" style="2" customWidth="1"/>
    <col min="7715" max="7715" width="12.28515625" style="2" customWidth="1"/>
    <col min="7716" max="7716" width="13" style="2" customWidth="1"/>
    <col min="7717" max="7717" width="17.140625" style="2" customWidth="1"/>
    <col min="7718" max="7718" width="23.7109375" style="2" customWidth="1"/>
    <col min="7719" max="7728" width="0" style="2" hidden="1" customWidth="1"/>
    <col min="7729" max="7730" width="19.5703125" style="2" customWidth="1"/>
    <col min="7731" max="7731" width="13.5703125" style="2" customWidth="1"/>
    <col min="7732" max="7732" width="19.5703125" style="2" customWidth="1"/>
    <col min="7733" max="7733" width="25" style="2" customWidth="1"/>
    <col min="7734" max="7734" width="22.7109375" style="2" customWidth="1"/>
    <col min="7735" max="7735" width="12.5703125" style="2" customWidth="1"/>
    <col min="7736" max="7736" width="18.5703125" style="2" customWidth="1"/>
    <col min="7737" max="7737" width="15.7109375" style="2" customWidth="1"/>
    <col min="7738" max="7743" width="0" style="2" hidden="1" customWidth="1"/>
    <col min="7744" max="7746" width="11.42578125" style="2" customWidth="1"/>
    <col min="7747" max="7747" width="36.42578125" style="2" customWidth="1"/>
    <col min="7748" max="7753" width="11.42578125" style="2" customWidth="1"/>
    <col min="7754" max="7935" width="11.42578125" style="2"/>
    <col min="7936" max="7936" width="5.85546875" style="2" customWidth="1"/>
    <col min="7937" max="7937" width="20.7109375" style="2" customWidth="1"/>
    <col min="7938" max="7938" width="36.85546875" style="2" customWidth="1"/>
    <col min="7939" max="7939" width="28.7109375" style="2" customWidth="1"/>
    <col min="7940" max="7940" width="13.5703125" style="2" customWidth="1"/>
    <col min="7941" max="7947" width="0" style="2" hidden="1" customWidth="1"/>
    <col min="7948" max="7948" width="17.7109375" style="2" customWidth="1"/>
    <col min="7949" max="7950" width="15.140625" style="2" customWidth="1"/>
    <col min="7951" max="7951" width="16.42578125" style="2" customWidth="1"/>
    <col min="7952" max="7952" width="17.28515625" style="2" customWidth="1"/>
    <col min="7953" max="7953" width="19.85546875" style="2" customWidth="1"/>
    <col min="7954" max="7954" width="14.7109375" style="2" customWidth="1"/>
    <col min="7955" max="7955" width="46" style="2" customWidth="1"/>
    <col min="7956" max="7956" width="39.140625" style="2" customWidth="1"/>
    <col min="7957" max="7958" width="0" style="2" hidden="1" customWidth="1"/>
    <col min="7959" max="7959" width="15.7109375" style="2" customWidth="1"/>
    <col min="7960" max="7966" width="0" style="2" hidden="1" customWidth="1"/>
    <col min="7967" max="7967" width="16.28515625" style="2" customWidth="1"/>
    <col min="7968" max="7968" width="15.85546875" style="2" customWidth="1"/>
    <col min="7969" max="7969" width="16.7109375" style="2" customWidth="1"/>
    <col min="7970" max="7970" width="17.140625" style="2" customWidth="1"/>
    <col min="7971" max="7971" width="12.28515625" style="2" customWidth="1"/>
    <col min="7972" max="7972" width="13" style="2" customWidth="1"/>
    <col min="7973" max="7973" width="17.140625" style="2" customWidth="1"/>
    <col min="7974" max="7974" width="23.7109375" style="2" customWidth="1"/>
    <col min="7975" max="7984" width="0" style="2" hidden="1" customWidth="1"/>
    <col min="7985" max="7986" width="19.5703125" style="2" customWidth="1"/>
    <col min="7987" max="7987" width="13.5703125" style="2" customWidth="1"/>
    <col min="7988" max="7988" width="19.5703125" style="2" customWidth="1"/>
    <col min="7989" max="7989" width="25" style="2" customWidth="1"/>
    <col min="7990" max="7990" width="22.7109375" style="2" customWidth="1"/>
    <col min="7991" max="7991" width="12.5703125" style="2" customWidth="1"/>
    <col min="7992" max="7992" width="18.5703125" style="2" customWidth="1"/>
    <col min="7993" max="7993" width="15.7109375" style="2" customWidth="1"/>
    <col min="7994" max="7999" width="0" style="2" hidden="1" customWidth="1"/>
    <col min="8000" max="8002" width="11.42578125" style="2" customWidth="1"/>
    <col min="8003" max="8003" width="36.42578125" style="2" customWidth="1"/>
    <col min="8004" max="8009" width="11.42578125" style="2" customWidth="1"/>
    <col min="8010" max="8191" width="11.42578125" style="2"/>
    <col min="8192" max="8192" width="5.85546875" style="2" customWidth="1"/>
    <col min="8193" max="8193" width="20.7109375" style="2" customWidth="1"/>
    <col min="8194" max="8194" width="36.85546875" style="2" customWidth="1"/>
    <col min="8195" max="8195" width="28.7109375" style="2" customWidth="1"/>
    <col min="8196" max="8196" width="13.5703125" style="2" customWidth="1"/>
    <col min="8197" max="8203" width="0" style="2" hidden="1" customWidth="1"/>
    <col min="8204" max="8204" width="17.7109375" style="2" customWidth="1"/>
    <col min="8205" max="8206" width="15.140625" style="2" customWidth="1"/>
    <col min="8207" max="8207" width="16.42578125" style="2" customWidth="1"/>
    <col min="8208" max="8208" width="17.28515625" style="2" customWidth="1"/>
    <col min="8209" max="8209" width="19.85546875" style="2" customWidth="1"/>
    <col min="8210" max="8210" width="14.7109375" style="2" customWidth="1"/>
    <col min="8211" max="8211" width="46" style="2" customWidth="1"/>
    <col min="8212" max="8212" width="39.140625" style="2" customWidth="1"/>
    <col min="8213" max="8214" width="0" style="2" hidden="1" customWidth="1"/>
    <col min="8215" max="8215" width="15.7109375" style="2" customWidth="1"/>
    <col min="8216" max="8222" width="0" style="2" hidden="1" customWidth="1"/>
    <col min="8223" max="8223" width="16.28515625" style="2" customWidth="1"/>
    <col min="8224" max="8224" width="15.85546875" style="2" customWidth="1"/>
    <col min="8225" max="8225" width="16.7109375" style="2" customWidth="1"/>
    <col min="8226" max="8226" width="17.140625" style="2" customWidth="1"/>
    <col min="8227" max="8227" width="12.28515625" style="2" customWidth="1"/>
    <col min="8228" max="8228" width="13" style="2" customWidth="1"/>
    <col min="8229" max="8229" width="17.140625" style="2" customWidth="1"/>
    <col min="8230" max="8230" width="23.7109375" style="2" customWidth="1"/>
    <col min="8231" max="8240" width="0" style="2" hidden="1" customWidth="1"/>
    <col min="8241" max="8242" width="19.5703125" style="2" customWidth="1"/>
    <col min="8243" max="8243" width="13.5703125" style="2" customWidth="1"/>
    <col min="8244" max="8244" width="19.5703125" style="2" customWidth="1"/>
    <col min="8245" max="8245" width="25" style="2" customWidth="1"/>
    <col min="8246" max="8246" width="22.7109375" style="2" customWidth="1"/>
    <col min="8247" max="8247" width="12.5703125" style="2" customWidth="1"/>
    <col min="8248" max="8248" width="18.5703125" style="2" customWidth="1"/>
    <col min="8249" max="8249" width="15.7109375" style="2" customWidth="1"/>
    <col min="8250" max="8255" width="0" style="2" hidden="1" customWidth="1"/>
    <col min="8256" max="8258" width="11.42578125" style="2" customWidth="1"/>
    <col min="8259" max="8259" width="36.42578125" style="2" customWidth="1"/>
    <col min="8260" max="8265" width="11.42578125" style="2" customWidth="1"/>
    <col min="8266" max="8447" width="11.42578125" style="2"/>
    <col min="8448" max="8448" width="5.85546875" style="2" customWidth="1"/>
    <col min="8449" max="8449" width="20.7109375" style="2" customWidth="1"/>
    <col min="8450" max="8450" width="36.85546875" style="2" customWidth="1"/>
    <col min="8451" max="8451" width="28.7109375" style="2" customWidth="1"/>
    <col min="8452" max="8452" width="13.5703125" style="2" customWidth="1"/>
    <col min="8453" max="8459" width="0" style="2" hidden="1" customWidth="1"/>
    <col min="8460" max="8460" width="17.7109375" style="2" customWidth="1"/>
    <col min="8461" max="8462" width="15.140625" style="2" customWidth="1"/>
    <col min="8463" max="8463" width="16.42578125" style="2" customWidth="1"/>
    <col min="8464" max="8464" width="17.28515625" style="2" customWidth="1"/>
    <col min="8465" max="8465" width="19.85546875" style="2" customWidth="1"/>
    <col min="8466" max="8466" width="14.7109375" style="2" customWidth="1"/>
    <col min="8467" max="8467" width="46" style="2" customWidth="1"/>
    <col min="8468" max="8468" width="39.140625" style="2" customWidth="1"/>
    <col min="8469" max="8470" width="0" style="2" hidden="1" customWidth="1"/>
    <col min="8471" max="8471" width="15.7109375" style="2" customWidth="1"/>
    <col min="8472" max="8478" width="0" style="2" hidden="1" customWidth="1"/>
    <col min="8479" max="8479" width="16.28515625" style="2" customWidth="1"/>
    <col min="8480" max="8480" width="15.85546875" style="2" customWidth="1"/>
    <col min="8481" max="8481" width="16.7109375" style="2" customWidth="1"/>
    <col min="8482" max="8482" width="17.140625" style="2" customWidth="1"/>
    <col min="8483" max="8483" width="12.28515625" style="2" customWidth="1"/>
    <col min="8484" max="8484" width="13" style="2" customWidth="1"/>
    <col min="8485" max="8485" width="17.140625" style="2" customWidth="1"/>
    <col min="8486" max="8486" width="23.7109375" style="2" customWidth="1"/>
    <col min="8487" max="8496" width="0" style="2" hidden="1" customWidth="1"/>
    <col min="8497" max="8498" width="19.5703125" style="2" customWidth="1"/>
    <col min="8499" max="8499" width="13.5703125" style="2" customWidth="1"/>
    <col min="8500" max="8500" width="19.5703125" style="2" customWidth="1"/>
    <col min="8501" max="8501" width="25" style="2" customWidth="1"/>
    <col min="8502" max="8502" width="22.7109375" style="2" customWidth="1"/>
    <col min="8503" max="8503" width="12.5703125" style="2" customWidth="1"/>
    <col min="8504" max="8504" width="18.5703125" style="2" customWidth="1"/>
    <col min="8505" max="8505" width="15.7109375" style="2" customWidth="1"/>
    <col min="8506" max="8511" width="0" style="2" hidden="1" customWidth="1"/>
    <col min="8512" max="8514" width="11.42578125" style="2" customWidth="1"/>
    <col min="8515" max="8515" width="36.42578125" style="2" customWidth="1"/>
    <col min="8516" max="8521" width="11.42578125" style="2" customWidth="1"/>
    <col min="8522" max="8703" width="11.42578125" style="2"/>
    <col min="8704" max="8704" width="5.85546875" style="2" customWidth="1"/>
    <col min="8705" max="8705" width="20.7109375" style="2" customWidth="1"/>
    <col min="8706" max="8706" width="36.85546875" style="2" customWidth="1"/>
    <col min="8707" max="8707" width="28.7109375" style="2" customWidth="1"/>
    <col min="8708" max="8708" width="13.5703125" style="2" customWidth="1"/>
    <col min="8709" max="8715" width="0" style="2" hidden="1" customWidth="1"/>
    <col min="8716" max="8716" width="17.7109375" style="2" customWidth="1"/>
    <col min="8717" max="8718" width="15.140625" style="2" customWidth="1"/>
    <col min="8719" max="8719" width="16.42578125" style="2" customWidth="1"/>
    <col min="8720" max="8720" width="17.28515625" style="2" customWidth="1"/>
    <col min="8721" max="8721" width="19.85546875" style="2" customWidth="1"/>
    <col min="8722" max="8722" width="14.7109375" style="2" customWidth="1"/>
    <col min="8723" max="8723" width="46" style="2" customWidth="1"/>
    <col min="8724" max="8724" width="39.140625" style="2" customWidth="1"/>
    <col min="8725" max="8726" width="0" style="2" hidden="1" customWidth="1"/>
    <col min="8727" max="8727" width="15.7109375" style="2" customWidth="1"/>
    <col min="8728" max="8734" width="0" style="2" hidden="1" customWidth="1"/>
    <col min="8735" max="8735" width="16.28515625" style="2" customWidth="1"/>
    <col min="8736" max="8736" width="15.85546875" style="2" customWidth="1"/>
    <col min="8737" max="8737" width="16.7109375" style="2" customWidth="1"/>
    <col min="8738" max="8738" width="17.140625" style="2" customWidth="1"/>
    <col min="8739" max="8739" width="12.28515625" style="2" customWidth="1"/>
    <col min="8740" max="8740" width="13" style="2" customWidth="1"/>
    <col min="8741" max="8741" width="17.140625" style="2" customWidth="1"/>
    <col min="8742" max="8742" width="23.7109375" style="2" customWidth="1"/>
    <col min="8743" max="8752" width="0" style="2" hidden="1" customWidth="1"/>
    <col min="8753" max="8754" width="19.5703125" style="2" customWidth="1"/>
    <col min="8755" max="8755" width="13.5703125" style="2" customWidth="1"/>
    <col min="8756" max="8756" width="19.5703125" style="2" customWidth="1"/>
    <col min="8757" max="8757" width="25" style="2" customWidth="1"/>
    <col min="8758" max="8758" width="22.7109375" style="2" customWidth="1"/>
    <col min="8759" max="8759" width="12.5703125" style="2" customWidth="1"/>
    <col min="8760" max="8760" width="18.5703125" style="2" customWidth="1"/>
    <col min="8761" max="8761" width="15.7109375" style="2" customWidth="1"/>
    <col min="8762" max="8767" width="0" style="2" hidden="1" customWidth="1"/>
    <col min="8768" max="8770" width="11.42578125" style="2" customWidth="1"/>
    <col min="8771" max="8771" width="36.42578125" style="2" customWidth="1"/>
    <col min="8772" max="8777" width="11.42578125" style="2" customWidth="1"/>
    <col min="8778" max="8959" width="11.42578125" style="2"/>
    <col min="8960" max="8960" width="5.85546875" style="2" customWidth="1"/>
    <col min="8961" max="8961" width="20.7109375" style="2" customWidth="1"/>
    <col min="8962" max="8962" width="36.85546875" style="2" customWidth="1"/>
    <col min="8963" max="8963" width="28.7109375" style="2" customWidth="1"/>
    <col min="8964" max="8964" width="13.5703125" style="2" customWidth="1"/>
    <col min="8965" max="8971" width="0" style="2" hidden="1" customWidth="1"/>
    <col min="8972" max="8972" width="17.7109375" style="2" customWidth="1"/>
    <col min="8973" max="8974" width="15.140625" style="2" customWidth="1"/>
    <col min="8975" max="8975" width="16.42578125" style="2" customWidth="1"/>
    <col min="8976" max="8976" width="17.28515625" style="2" customWidth="1"/>
    <col min="8977" max="8977" width="19.85546875" style="2" customWidth="1"/>
    <col min="8978" max="8978" width="14.7109375" style="2" customWidth="1"/>
    <col min="8979" max="8979" width="46" style="2" customWidth="1"/>
    <col min="8980" max="8980" width="39.140625" style="2" customWidth="1"/>
    <col min="8981" max="8982" width="0" style="2" hidden="1" customWidth="1"/>
    <col min="8983" max="8983" width="15.7109375" style="2" customWidth="1"/>
    <col min="8984" max="8990" width="0" style="2" hidden="1" customWidth="1"/>
    <col min="8991" max="8991" width="16.28515625" style="2" customWidth="1"/>
    <col min="8992" max="8992" width="15.85546875" style="2" customWidth="1"/>
    <col min="8993" max="8993" width="16.7109375" style="2" customWidth="1"/>
    <col min="8994" max="8994" width="17.140625" style="2" customWidth="1"/>
    <col min="8995" max="8995" width="12.28515625" style="2" customWidth="1"/>
    <col min="8996" max="8996" width="13" style="2" customWidth="1"/>
    <col min="8997" max="8997" width="17.140625" style="2" customWidth="1"/>
    <col min="8998" max="8998" width="23.7109375" style="2" customWidth="1"/>
    <col min="8999" max="9008" width="0" style="2" hidden="1" customWidth="1"/>
    <col min="9009" max="9010" width="19.5703125" style="2" customWidth="1"/>
    <col min="9011" max="9011" width="13.5703125" style="2" customWidth="1"/>
    <col min="9012" max="9012" width="19.5703125" style="2" customWidth="1"/>
    <col min="9013" max="9013" width="25" style="2" customWidth="1"/>
    <col min="9014" max="9014" width="22.7109375" style="2" customWidth="1"/>
    <col min="9015" max="9015" width="12.5703125" style="2" customWidth="1"/>
    <col min="9016" max="9016" width="18.5703125" style="2" customWidth="1"/>
    <col min="9017" max="9017" width="15.7109375" style="2" customWidth="1"/>
    <col min="9018" max="9023" width="0" style="2" hidden="1" customWidth="1"/>
    <col min="9024" max="9026" width="11.42578125" style="2" customWidth="1"/>
    <col min="9027" max="9027" width="36.42578125" style="2" customWidth="1"/>
    <col min="9028" max="9033" width="11.42578125" style="2" customWidth="1"/>
    <col min="9034" max="9215" width="11.42578125" style="2"/>
    <col min="9216" max="9216" width="5.85546875" style="2" customWidth="1"/>
    <col min="9217" max="9217" width="20.7109375" style="2" customWidth="1"/>
    <col min="9218" max="9218" width="36.85546875" style="2" customWidth="1"/>
    <col min="9219" max="9219" width="28.7109375" style="2" customWidth="1"/>
    <col min="9220" max="9220" width="13.5703125" style="2" customWidth="1"/>
    <col min="9221" max="9227" width="0" style="2" hidden="1" customWidth="1"/>
    <col min="9228" max="9228" width="17.7109375" style="2" customWidth="1"/>
    <col min="9229" max="9230" width="15.140625" style="2" customWidth="1"/>
    <col min="9231" max="9231" width="16.42578125" style="2" customWidth="1"/>
    <col min="9232" max="9232" width="17.28515625" style="2" customWidth="1"/>
    <col min="9233" max="9233" width="19.85546875" style="2" customWidth="1"/>
    <col min="9234" max="9234" width="14.7109375" style="2" customWidth="1"/>
    <col min="9235" max="9235" width="46" style="2" customWidth="1"/>
    <col min="9236" max="9236" width="39.140625" style="2" customWidth="1"/>
    <col min="9237" max="9238" width="0" style="2" hidden="1" customWidth="1"/>
    <col min="9239" max="9239" width="15.7109375" style="2" customWidth="1"/>
    <col min="9240" max="9246" width="0" style="2" hidden="1" customWidth="1"/>
    <col min="9247" max="9247" width="16.28515625" style="2" customWidth="1"/>
    <col min="9248" max="9248" width="15.85546875" style="2" customWidth="1"/>
    <col min="9249" max="9249" width="16.7109375" style="2" customWidth="1"/>
    <col min="9250" max="9250" width="17.140625" style="2" customWidth="1"/>
    <col min="9251" max="9251" width="12.28515625" style="2" customWidth="1"/>
    <col min="9252" max="9252" width="13" style="2" customWidth="1"/>
    <col min="9253" max="9253" width="17.140625" style="2" customWidth="1"/>
    <col min="9254" max="9254" width="23.7109375" style="2" customWidth="1"/>
    <col min="9255" max="9264" width="0" style="2" hidden="1" customWidth="1"/>
    <col min="9265" max="9266" width="19.5703125" style="2" customWidth="1"/>
    <col min="9267" max="9267" width="13.5703125" style="2" customWidth="1"/>
    <col min="9268" max="9268" width="19.5703125" style="2" customWidth="1"/>
    <col min="9269" max="9269" width="25" style="2" customWidth="1"/>
    <col min="9270" max="9270" width="22.7109375" style="2" customWidth="1"/>
    <col min="9271" max="9271" width="12.5703125" style="2" customWidth="1"/>
    <col min="9272" max="9272" width="18.5703125" style="2" customWidth="1"/>
    <col min="9273" max="9273" width="15.7109375" style="2" customWidth="1"/>
    <col min="9274" max="9279" width="0" style="2" hidden="1" customWidth="1"/>
    <col min="9280" max="9282" width="11.42578125" style="2" customWidth="1"/>
    <col min="9283" max="9283" width="36.42578125" style="2" customWidth="1"/>
    <col min="9284" max="9289" width="11.42578125" style="2" customWidth="1"/>
    <col min="9290" max="9471" width="11.42578125" style="2"/>
    <col min="9472" max="9472" width="5.85546875" style="2" customWidth="1"/>
    <col min="9473" max="9473" width="20.7109375" style="2" customWidth="1"/>
    <col min="9474" max="9474" width="36.85546875" style="2" customWidth="1"/>
    <col min="9475" max="9475" width="28.7109375" style="2" customWidth="1"/>
    <col min="9476" max="9476" width="13.5703125" style="2" customWidth="1"/>
    <col min="9477" max="9483" width="0" style="2" hidden="1" customWidth="1"/>
    <col min="9484" max="9484" width="17.7109375" style="2" customWidth="1"/>
    <col min="9485" max="9486" width="15.140625" style="2" customWidth="1"/>
    <col min="9487" max="9487" width="16.42578125" style="2" customWidth="1"/>
    <col min="9488" max="9488" width="17.28515625" style="2" customWidth="1"/>
    <col min="9489" max="9489" width="19.85546875" style="2" customWidth="1"/>
    <col min="9490" max="9490" width="14.7109375" style="2" customWidth="1"/>
    <col min="9491" max="9491" width="46" style="2" customWidth="1"/>
    <col min="9492" max="9492" width="39.140625" style="2" customWidth="1"/>
    <col min="9493" max="9494" width="0" style="2" hidden="1" customWidth="1"/>
    <col min="9495" max="9495" width="15.7109375" style="2" customWidth="1"/>
    <col min="9496" max="9502" width="0" style="2" hidden="1" customWidth="1"/>
    <col min="9503" max="9503" width="16.28515625" style="2" customWidth="1"/>
    <col min="9504" max="9504" width="15.85546875" style="2" customWidth="1"/>
    <col min="9505" max="9505" width="16.7109375" style="2" customWidth="1"/>
    <col min="9506" max="9506" width="17.140625" style="2" customWidth="1"/>
    <col min="9507" max="9507" width="12.28515625" style="2" customWidth="1"/>
    <col min="9508" max="9508" width="13" style="2" customWidth="1"/>
    <col min="9509" max="9509" width="17.140625" style="2" customWidth="1"/>
    <col min="9510" max="9510" width="23.7109375" style="2" customWidth="1"/>
    <col min="9511" max="9520" width="0" style="2" hidden="1" customWidth="1"/>
    <col min="9521" max="9522" width="19.5703125" style="2" customWidth="1"/>
    <col min="9523" max="9523" width="13.5703125" style="2" customWidth="1"/>
    <col min="9524" max="9524" width="19.5703125" style="2" customWidth="1"/>
    <col min="9525" max="9525" width="25" style="2" customWidth="1"/>
    <col min="9526" max="9526" width="22.7109375" style="2" customWidth="1"/>
    <col min="9527" max="9527" width="12.5703125" style="2" customWidth="1"/>
    <col min="9528" max="9528" width="18.5703125" style="2" customWidth="1"/>
    <col min="9529" max="9529" width="15.7109375" style="2" customWidth="1"/>
    <col min="9530" max="9535" width="0" style="2" hidden="1" customWidth="1"/>
    <col min="9536" max="9538" width="11.42578125" style="2" customWidth="1"/>
    <col min="9539" max="9539" width="36.42578125" style="2" customWidth="1"/>
    <col min="9540" max="9545" width="11.42578125" style="2" customWidth="1"/>
    <col min="9546" max="9727" width="11.42578125" style="2"/>
    <col min="9728" max="9728" width="5.85546875" style="2" customWidth="1"/>
    <col min="9729" max="9729" width="20.7109375" style="2" customWidth="1"/>
    <col min="9730" max="9730" width="36.85546875" style="2" customWidth="1"/>
    <col min="9731" max="9731" width="28.7109375" style="2" customWidth="1"/>
    <col min="9732" max="9732" width="13.5703125" style="2" customWidth="1"/>
    <col min="9733" max="9739" width="0" style="2" hidden="1" customWidth="1"/>
    <col min="9740" max="9740" width="17.7109375" style="2" customWidth="1"/>
    <col min="9741" max="9742" width="15.140625" style="2" customWidth="1"/>
    <col min="9743" max="9743" width="16.42578125" style="2" customWidth="1"/>
    <col min="9744" max="9744" width="17.28515625" style="2" customWidth="1"/>
    <col min="9745" max="9745" width="19.85546875" style="2" customWidth="1"/>
    <col min="9746" max="9746" width="14.7109375" style="2" customWidth="1"/>
    <col min="9747" max="9747" width="46" style="2" customWidth="1"/>
    <col min="9748" max="9748" width="39.140625" style="2" customWidth="1"/>
    <col min="9749" max="9750" width="0" style="2" hidden="1" customWidth="1"/>
    <col min="9751" max="9751" width="15.7109375" style="2" customWidth="1"/>
    <col min="9752" max="9758" width="0" style="2" hidden="1" customWidth="1"/>
    <col min="9759" max="9759" width="16.28515625" style="2" customWidth="1"/>
    <col min="9760" max="9760" width="15.85546875" style="2" customWidth="1"/>
    <col min="9761" max="9761" width="16.7109375" style="2" customWidth="1"/>
    <col min="9762" max="9762" width="17.140625" style="2" customWidth="1"/>
    <col min="9763" max="9763" width="12.28515625" style="2" customWidth="1"/>
    <col min="9764" max="9764" width="13" style="2" customWidth="1"/>
    <col min="9765" max="9765" width="17.140625" style="2" customWidth="1"/>
    <col min="9766" max="9766" width="23.7109375" style="2" customWidth="1"/>
    <col min="9767" max="9776" width="0" style="2" hidden="1" customWidth="1"/>
    <col min="9777" max="9778" width="19.5703125" style="2" customWidth="1"/>
    <col min="9779" max="9779" width="13.5703125" style="2" customWidth="1"/>
    <col min="9780" max="9780" width="19.5703125" style="2" customWidth="1"/>
    <col min="9781" max="9781" width="25" style="2" customWidth="1"/>
    <col min="9782" max="9782" width="22.7109375" style="2" customWidth="1"/>
    <col min="9783" max="9783" width="12.5703125" style="2" customWidth="1"/>
    <col min="9784" max="9784" width="18.5703125" style="2" customWidth="1"/>
    <col min="9785" max="9785" width="15.7109375" style="2" customWidth="1"/>
    <col min="9786" max="9791" width="0" style="2" hidden="1" customWidth="1"/>
    <col min="9792" max="9794" width="11.42578125" style="2" customWidth="1"/>
    <col min="9795" max="9795" width="36.42578125" style="2" customWidth="1"/>
    <col min="9796" max="9801" width="11.42578125" style="2" customWidth="1"/>
    <col min="9802" max="9983" width="11.42578125" style="2"/>
    <col min="9984" max="9984" width="5.85546875" style="2" customWidth="1"/>
    <col min="9985" max="9985" width="20.7109375" style="2" customWidth="1"/>
    <col min="9986" max="9986" width="36.85546875" style="2" customWidth="1"/>
    <col min="9987" max="9987" width="28.7109375" style="2" customWidth="1"/>
    <col min="9988" max="9988" width="13.5703125" style="2" customWidth="1"/>
    <col min="9989" max="9995" width="0" style="2" hidden="1" customWidth="1"/>
    <col min="9996" max="9996" width="17.7109375" style="2" customWidth="1"/>
    <col min="9997" max="9998" width="15.140625" style="2" customWidth="1"/>
    <col min="9999" max="9999" width="16.42578125" style="2" customWidth="1"/>
    <col min="10000" max="10000" width="17.28515625" style="2" customWidth="1"/>
    <col min="10001" max="10001" width="19.85546875" style="2" customWidth="1"/>
    <col min="10002" max="10002" width="14.7109375" style="2" customWidth="1"/>
    <col min="10003" max="10003" width="46" style="2" customWidth="1"/>
    <col min="10004" max="10004" width="39.140625" style="2" customWidth="1"/>
    <col min="10005" max="10006" width="0" style="2" hidden="1" customWidth="1"/>
    <col min="10007" max="10007" width="15.7109375" style="2" customWidth="1"/>
    <col min="10008" max="10014" width="0" style="2" hidden="1" customWidth="1"/>
    <col min="10015" max="10015" width="16.28515625" style="2" customWidth="1"/>
    <col min="10016" max="10016" width="15.85546875" style="2" customWidth="1"/>
    <col min="10017" max="10017" width="16.7109375" style="2" customWidth="1"/>
    <col min="10018" max="10018" width="17.140625" style="2" customWidth="1"/>
    <col min="10019" max="10019" width="12.28515625" style="2" customWidth="1"/>
    <col min="10020" max="10020" width="13" style="2" customWidth="1"/>
    <col min="10021" max="10021" width="17.140625" style="2" customWidth="1"/>
    <col min="10022" max="10022" width="23.7109375" style="2" customWidth="1"/>
    <col min="10023" max="10032" width="0" style="2" hidden="1" customWidth="1"/>
    <col min="10033" max="10034" width="19.5703125" style="2" customWidth="1"/>
    <col min="10035" max="10035" width="13.5703125" style="2" customWidth="1"/>
    <col min="10036" max="10036" width="19.5703125" style="2" customWidth="1"/>
    <col min="10037" max="10037" width="25" style="2" customWidth="1"/>
    <col min="10038" max="10038" width="22.7109375" style="2" customWidth="1"/>
    <col min="10039" max="10039" width="12.5703125" style="2" customWidth="1"/>
    <col min="10040" max="10040" width="18.5703125" style="2" customWidth="1"/>
    <col min="10041" max="10041" width="15.7109375" style="2" customWidth="1"/>
    <col min="10042" max="10047" width="0" style="2" hidden="1" customWidth="1"/>
    <col min="10048" max="10050" width="11.42578125" style="2" customWidth="1"/>
    <col min="10051" max="10051" width="36.42578125" style="2" customWidth="1"/>
    <col min="10052" max="10057" width="11.42578125" style="2" customWidth="1"/>
    <col min="10058" max="10239" width="11.42578125" style="2"/>
    <col min="10240" max="10240" width="5.85546875" style="2" customWidth="1"/>
    <col min="10241" max="10241" width="20.7109375" style="2" customWidth="1"/>
    <col min="10242" max="10242" width="36.85546875" style="2" customWidth="1"/>
    <col min="10243" max="10243" width="28.7109375" style="2" customWidth="1"/>
    <col min="10244" max="10244" width="13.5703125" style="2" customWidth="1"/>
    <col min="10245" max="10251" width="0" style="2" hidden="1" customWidth="1"/>
    <col min="10252" max="10252" width="17.7109375" style="2" customWidth="1"/>
    <col min="10253" max="10254" width="15.140625" style="2" customWidth="1"/>
    <col min="10255" max="10255" width="16.42578125" style="2" customWidth="1"/>
    <col min="10256" max="10256" width="17.28515625" style="2" customWidth="1"/>
    <col min="10257" max="10257" width="19.85546875" style="2" customWidth="1"/>
    <col min="10258" max="10258" width="14.7109375" style="2" customWidth="1"/>
    <col min="10259" max="10259" width="46" style="2" customWidth="1"/>
    <col min="10260" max="10260" width="39.140625" style="2" customWidth="1"/>
    <col min="10261" max="10262" width="0" style="2" hidden="1" customWidth="1"/>
    <col min="10263" max="10263" width="15.7109375" style="2" customWidth="1"/>
    <col min="10264" max="10270" width="0" style="2" hidden="1" customWidth="1"/>
    <col min="10271" max="10271" width="16.28515625" style="2" customWidth="1"/>
    <col min="10272" max="10272" width="15.85546875" style="2" customWidth="1"/>
    <col min="10273" max="10273" width="16.7109375" style="2" customWidth="1"/>
    <col min="10274" max="10274" width="17.140625" style="2" customWidth="1"/>
    <col min="10275" max="10275" width="12.28515625" style="2" customWidth="1"/>
    <col min="10276" max="10276" width="13" style="2" customWidth="1"/>
    <col min="10277" max="10277" width="17.140625" style="2" customWidth="1"/>
    <col min="10278" max="10278" width="23.7109375" style="2" customWidth="1"/>
    <col min="10279" max="10288" width="0" style="2" hidden="1" customWidth="1"/>
    <col min="10289" max="10290" width="19.5703125" style="2" customWidth="1"/>
    <col min="10291" max="10291" width="13.5703125" style="2" customWidth="1"/>
    <col min="10292" max="10292" width="19.5703125" style="2" customWidth="1"/>
    <col min="10293" max="10293" width="25" style="2" customWidth="1"/>
    <col min="10294" max="10294" width="22.7109375" style="2" customWidth="1"/>
    <col min="10295" max="10295" width="12.5703125" style="2" customWidth="1"/>
    <col min="10296" max="10296" width="18.5703125" style="2" customWidth="1"/>
    <col min="10297" max="10297" width="15.7109375" style="2" customWidth="1"/>
    <col min="10298" max="10303" width="0" style="2" hidden="1" customWidth="1"/>
    <col min="10304" max="10306" width="11.42578125" style="2" customWidth="1"/>
    <col min="10307" max="10307" width="36.42578125" style="2" customWidth="1"/>
    <col min="10308" max="10313" width="11.42578125" style="2" customWidth="1"/>
    <col min="10314" max="10495" width="11.42578125" style="2"/>
    <col min="10496" max="10496" width="5.85546875" style="2" customWidth="1"/>
    <col min="10497" max="10497" width="20.7109375" style="2" customWidth="1"/>
    <col min="10498" max="10498" width="36.85546875" style="2" customWidth="1"/>
    <col min="10499" max="10499" width="28.7109375" style="2" customWidth="1"/>
    <col min="10500" max="10500" width="13.5703125" style="2" customWidth="1"/>
    <col min="10501" max="10507" width="0" style="2" hidden="1" customWidth="1"/>
    <col min="10508" max="10508" width="17.7109375" style="2" customWidth="1"/>
    <col min="10509" max="10510" width="15.140625" style="2" customWidth="1"/>
    <col min="10511" max="10511" width="16.42578125" style="2" customWidth="1"/>
    <col min="10512" max="10512" width="17.28515625" style="2" customWidth="1"/>
    <col min="10513" max="10513" width="19.85546875" style="2" customWidth="1"/>
    <col min="10514" max="10514" width="14.7109375" style="2" customWidth="1"/>
    <col min="10515" max="10515" width="46" style="2" customWidth="1"/>
    <col min="10516" max="10516" width="39.140625" style="2" customWidth="1"/>
    <col min="10517" max="10518" width="0" style="2" hidden="1" customWidth="1"/>
    <col min="10519" max="10519" width="15.7109375" style="2" customWidth="1"/>
    <col min="10520" max="10526" width="0" style="2" hidden="1" customWidth="1"/>
    <col min="10527" max="10527" width="16.28515625" style="2" customWidth="1"/>
    <col min="10528" max="10528" width="15.85546875" style="2" customWidth="1"/>
    <col min="10529" max="10529" width="16.7109375" style="2" customWidth="1"/>
    <col min="10530" max="10530" width="17.140625" style="2" customWidth="1"/>
    <col min="10531" max="10531" width="12.28515625" style="2" customWidth="1"/>
    <col min="10532" max="10532" width="13" style="2" customWidth="1"/>
    <col min="10533" max="10533" width="17.140625" style="2" customWidth="1"/>
    <col min="10534" max="10534" width="23.7109375" style="2" customWidth="1"/>
    <col min="10535" max="10544" width="0" style="2" hidden="1" customWidth="1"/>
    <col min="10545" max="10546" width="19.5703125" style="2" customWidth="1"/>
    <col min="10547" max="10547" width="13.5703125" style="2" customWidth="1"/>
    <col min="10548" max="10548" width="19.5703125" style="2" customWidth="1"/>
    <col min="10549" max="10549" width="25" style="2" customWidth="1"/>
    <col min="10550" max="10550" width="22.7109375" style="2" customWidth="1"/>
    <col min="10551" max="10551" width="12.5703125" style="2" customWidth="1"/>
    <col min="10552" max="10552" width="18.5703125" style="2" customWidth="1"/>
    <col min="10553" max="10553" width="15.7109375" style="2" customWidth="1"/>
    <col min="10554" max="10559" width="0" style="2" hidden="1" customWidth="1"/>
    <col min="10560" max="10562" width="11.42578125" style="2" customWidth="1"/>
    <col min="10563" max="10563" width="36.42578125" style="2" customWidth="1"/>
    <col min="10564" max="10569" width="11.42578125" style="2" customWidth="1"/>
    <col min="10570" max="10751" width="11.42578125" style="2"/>
    <col min="10752" max="10752" width="5.85546875" style="2" customWidth="1"/>
    <col min="10753" max="10753" width="20.7109375" style="2" customWidth="1"/>
    <col min="10754" max="10754" width="36.85546875" style="2" customWidth="1"/>
    <col min="10755" max="10755" width="28.7109375" style="2" customWidth="1"/>
    <col min="10756" max="10756" width="13.5703125" style="2" customWidth="1"/>
    <col min="10757" max="10763" width="0" style="2" hidden="1" customWidth="1"/>
    <col min="10764" max="10764" width="17.7109375" style="2" customWidth="1"/>
    <col min="10765" max="10766" width="15.140625" style="2" customWidth="1"/>
    <col min="10767" max="10767" width="16.42578125" style="2" customWidth="1"/>
    <col min="10768" max="10768" width="17.28515625" style="2" customWidth="1"/>
    <col min="10769" max="10769" width="19.85546875" style="2" customWidth="1"/>
    <col min="10770" max="10770" width="14.7109375" style="2" customWidth="1"/>
    <col min="10771" max="10771" width="46" style="2" customWidth="1"/>
    <col min="10772" max="10772" width="39.140625" style="2" customWidth="1"/>
    <col min="10773" max="10774" width="0" style="2" hidden="1" customWidth="1"/>
    <col min="10775" max="10775" width="15.7109375" style="2" customWidth="1"/>
    <col min="10776" max="10782" width="0" style="2" hidden="1" customWidth="1"/>
    <col min="10783" max="10783" width="16.28515625" style="2" customWidth="1"/>
    <col min="10784" max="10784" width="15.85546875" style="2" customWidth="1"/>
    <col min="10785" max="10785" width="16.7109375" style="2" customWidth="1"/>
    <col min="10786" max="10786" width="17.140625" style="2" customWidth="1"/>
    <col min="10787" max="10787" width="12.28515625" style="2" customWidth="1"/>
    <col min="10788" max="10788" width="13" style="2" customWidth="1"/>
    <col min="10789" max="10789" width="17.140625" style="2" customWidth="1"/>
    <col min="10790" max="10790" width="23.7109375" style="2" customWidth="1"/>
    <col min="10791" max="10800" width="0" style="2" hidden="1" customWidth="1"/>
    <col min="10801" max="10802" width="19.5703125" style="2" customWidth="1"/>
    <col min="10803" max="10803" width="13.5703125" style="2" customWidth="1"/>
    <col min="10804" max="10804" width="19.5703125" style="2" customWidth="1"/>
    <col min="10805" max="10805" width="25" style="2" customWidth="1"/>
    <col min="10806" max="10806" width="22.7109375" style="2" customWidth="1"/>
    <col min="10807" max="10807" width="12.5703125" style="2" customWidth="1"/>
    <col min="10808" max="10808" width="18.5703125" style="2" customWidth="1"/>
    <col min="10809" max="10809" width="15.7109375" style="2" customWidth="1"/>
    <col min="10810" max="10815" width="0" style="2" hidden="1" customWidth="1"/>
    <col min="10816" max="10818" width="11.42578125" style="2" customWidth="1"/>
    <col min="10819" max="10819" width="36.42578125" style="2" customWidth="1"/>
    <col min="10820" max="10825" width="11.42578125" style="2" customWidth="1"/>
    <col min="10826" max="11007" width="11.42578125" style="2"/>
    <col min="11008" max="11008" width="5.85546875" style="2" customWidth="1"/>
    <col min="11009" max="11009" width="20.7109375" style="2" customWidth="1"/>
    <col min="11010" max="11010" width="36.85546875" style="2" customWidth="1"/>
    <col min="11011" max="11011" width="28.7109375" style="2" customWidth="1"/>
    <col min="11012" max="11012" width="13.5703125" style="2" customWidth="1"/>
    <col min="11013" max="11019" width="0" style="2" hidden="1" customWidth="1"/>
    <col min="11020" max="11020" width="17.7109375" style="2" customWidth="1"/>
    <col min="11021" max="11022" width="15.140625" style="2" customWidth="1"/>
    <col min="11023" max="11023" width="16.42578125" style="2" customWidth="1"/>
    <col min="11024" max="11024" width="17.28515625" style="2" customWidth="1"/>
    <col min="11025" max="11025" width="19.85546875" style="2" customWidth="1"/>
    <col min="11026" max="11026" width="14.7109375" style="2" customWidth="1"/>
    <col min="11027" max="11027" width="46" style="2" customWidth="1"/>
    <col min="11028" max="11028" width="39.140625" style="2" customWidth="1"/>
    <col min="11029" max="11030" width="0" style="2" hidden="1" customWidth="1"/>
    <col min="11031" max="11031" width="15.7109375" style="2" customWidth="1"/>
    <col min="11032" max="11038" width="0" style="2" hidden="1" customWidth="1"/>
    <col min="11039" max="11039" width="16.28515625" style="2" customWidth="1"/>
    <col min="11040" max="11040" width="15.85546875" style="2" customWidth="1"/>
    <col min="11041" max="11041" width="16.7109375" style="2" customWidth="1"/>
    <col min="11042" max="11042" width="17.140625" style="2" customWidth="1"/>
    <col min="11043" max="11043" width="12.28515625" style="2" customWidth="1"/>
    <col min="11044" max="11044" width="13" style="2" customWidth="1"/>
    <col min="11045" max="11045" width="17.140625" style="2" customWidth="1"/>
    <col min="11046" max="11046" width="23.7109375" style="2" customWidth="1"/>
    <col min="11047" max="11056" width="0" style="2" hidden="1" customWidth="1"/>
    <col min="11057" max="11058" width="19.5703125" style="2" customWidth="1"/>
    <col min="11059" max="11059" width="13.5703125" style="2" customWidth="1"/>
    <col min="11060" max="11060" width="19.5703125" style="2" customWidth="1"/>
    <col min="11061" max="11061" width="25" style="2" customWidth="1"/>
    <col min="11062" max="11062" width="22.7109375" style="2" customWidth="1"/>
    <col min="11063" max="11063" width="12.5703125" style="2" customWidth="1"/>
    <col min="11064" max="11064" width="18.5703125" style="2" customWidth="1"/>
    <col min="11065" max="11065" width="15.7109375" style="2" customWidth="1"/>
    <col min="11066" max="11071" width="0" style="2" hidden="1" customWidth="1"/>
    <col min="11072" max="11074" width="11.42578125" style="2" customWidth="1"/>
    <col min="11075" max="11075" width="36.42578125" style="2" customWidth="1"/>
    <col min="11076" max="11081" width="11.42578125" style="2" customWidth="1"/>
    <col min="11082" max="11263" width="11.42578125" style="2"/>
    <col min="11264" max="11264" width="5.85546875" style="2" customWidth="1"/>
    <col min="11265" max="11265" width="20.7109375" style="2" customWidth="1"/>
    <col min="11266" max="11266" width="36.85546875" style="2" customWidth="1"/>
    <col min="11267" max="11267" width="28.7109375" style="2" customWidth="1"/>
    <col min="11268" max="11268" width="13.5703125" style="2" customWidth="1"/>
    <col min="11269" max="11275" width="0" style="2" hidden="1" customWidth="1"/>
    <col min="11276" max="11276" width="17.7109375" style="2" customWidth="1"/>
    <col min="11277" max="11278" width="15.140625" style="2" customWidth="1"/>
    <col min="11279" max="11279" width="16.42578125" style="2" customWidth="1"/>
    <col min="11280" max="11280" width="17.28515625" style="2" customWidth="1"/>
    <col min="11281" max="11281" width="19.85546875" style="2" customWidth="1"/>
    <col min="11282" max="11282" width="14.7109375" style="2" customWidth="1"/>
    <col min="11283" max="11283" width="46" style="2" customWidth="1"/>
    <col min="11284" max="11284" width="39.140625" style="2" customWidth="1"/>
    <col min="11285" max="11286" width="0" style="2" hidden="1" customWidth="1"/>
    <col min="11287" max="11287" width="15.7109375" style="2" customWidth="1"/>
    <col min="11288" max="11294" width="0" style="2" hidden="1" customWidth="1"/>
    <col min="11295" max="11295" width="16.28515625" style="2" customWidth="1"/>
    <col min="11296" max="11296" width="15.85546875" style="2" customWidth="1"/>
    <col min="11297" max="11297" width="16.7109375" style="2" customWidth="1"/>
    <col min="11298" max="11298" width="17.140625" style="2" customWidth="1"/>
    <col min="11299" max="11299" width="12.28515625" style="2" customWidth="1"/>
    <col min="11300" max="11300" width="13" style="2" customWidth="1"/>
    <col min="11301" max="11301" width="17.140625" style="2" customWidth="1"/>
    <col min="11302" max="11302" width="23.7109375" style="2" customWidth="1"/>
    <col min="11303" max="11312" width="0" style="2" hidden="1" customWidth="1"/>
    <col min="11313" max="11314" width="19.5703125" style="2" customWidth="1"/>
    <col min="11315" max="11315" width="13.5703125" style="2" customWidth="1"/>
    <col min="11316" max="11316" width="19.5703125" style="2" customWidth="1"/>
    <col min="11317" max="11317" width="25" style="2" customWidth="1"/>
    <col min="11318" max="11318" width="22.7109375" style="2" customWidth="1"/>
    <col min="11319" max="11319" width="12.5703125" style="2" customWidth="1"/>
    <col min="11320" max="11320" width="18.5703125" style="2" customWidth="1"/>
    <col min="11321" max="11321" width="15.7109375" style="2" customWidth="1"/>
    <col min="11322" max="11327" width="0" style="2" hidden="1" customWidth="1"/>
    <col min="11328" max="11330" width="11.42578125" style="2" customWidth="1"/>
    <col min="11331" max="11331" width="36.42578125" style="2" customWidth="1"/>
    <col min="11332" max="11337" width="11.42578125" style="2" customWidth="1"/>
    <col min="11338" max="11519" width="11.42578125" style="2"/>
    <col min="11520" max="11520" width="5.85546875" style="2" customWidth="1"/>
    <col min="11521" max="11521" width="20.7109375" style="2" customWidth="1"/>
    <col min="11522" max="11522" width="36.85546875" style="2" customWidth="1"/>
    <col min="11523" max="11523" width="28.7109375" style="2" customWidth="1"/>
    <col min="11524" max="11524" width="13.5703125" style="2" customWidth="1"/>
    <col min="11525" max="11531" width="0" style="2" hidden="1" customWidth="1"/>
    <col min="11532" max="11532" width="17.7109375" style="2" customWidth="1"/>
    <col min="11533" max="11534" width="15.140625" style="2" customWidth="1"/>
    <col min="11535" max="11535" width="16.42578125" style="2" customWidth="1"/>
    <col min="11536" max="11536" width="17.28515625" style="2" customWidth="1"/>
    <col min="11537" max="11537" width="19.85546875" style="2" customWidth="1"/>
    <col min="11538" max="11538" width="14.7109375" style="2" customWidth="1"/>
    <col min="11539" max="11539" width="46" style="2" customWidth="1"/>
    <col min="11540" max="11540" width="39.140625" style="2" customWidth="1"/>
    <col min="11541" max="11542" width="0" style="2" hidden="1" customWidth="1"/>
    <col min="11543" max="11543" width="15.7109375" style="2" customWidth="1"/>
    <col min="11544" max="11550" width="0" style="2" hidden="1" customWidth="1"/>
    <col min="11551" max="11551" width="16.28515625" style="2" customWidth="1"/>
    <col min="11552" max="11552" width="15.85546875" style="2" customWidth="1"/>
    <col min="11553" max="11553" width="16.7109375" style="2" customWidth="1"/>
    <col min="11554" max="11554" width="17.140625" style="2" customWidth="1"/>
    <col min="11555" max="11555" width="12.28515625" style="2" customWidth="1"/>
    <col min="11556" max="11556" width="13" style="2" customWidth="1"/>
    <col min="11557" max="11557" width="17.140625" style="2" customWidth="1"/>
    <col min="11558" max="11558" width="23.7109375" style="2" customWidth="1"/>
    <col min="11559" max="11568" width="0" style="2" hidden="1" customWidth="1"/>
    <col min="11569" max="11570" width="19.5703125" style="2" customWidth="1"/>
    <col min="11571" max="11571" width="13.5703125" style="2" customWidth="1"/>
    <col min="11572" max="11572" width="19.5703125" style="2" customWidth="1"/>
    <col min="11573" max="11573" width="25" style="2" customWidth="1"/>
    <col min="11574" max="11574" width="22.7109375" style="2" customWidth="1"/>
    <col min="11575" max="11575" width="12.5703125" style="2" customWidth="1"/>
    <col min="11576" max="11576" width="18.5703125" style="2" customWidth="1"/>
    <col min="11577" max="11577" width="15.7109375" style="2" customWidth="1"/>
    <col min="11578" max="11583" width="0" style="2" hidden="1" customWidth="1"/>
    <col min="11584" max="11586" width="11.42578125" style="2" customWidth="1"/>
    <col min="11587" max="11587" width="36.42578125" style="2" customWidth="1"/>
    <col min="11588" max="11593" width="11.42578125" style="2" customWidth="1"/>
    <col min="11594" max="11775" width="11.42578125" style="2"/>
    <col min="11776" max="11776" width="5.85546875" style="2" customWidth="1"/>
    <col min="11777" max="11777" width="20.7109375" style="2" customWidth="1"/>
    <col min="11778" max="11778" width="36.85546875" style="2" customWidth="1"/>
    <col min="11779" max="11779" width="28.7109375" style="2" customWidth="1"/>
    <col min="11780" max="11780" width="13.5703125" style="2" customWidth="1"/>
    <col min="11781" max="11787" width="0" style="2" hidden="1" customWidth="1"/>
    <col min="11788" max="11788" width="17.7109375" style="2" customWidth="1"/>
    <col min="11789" max="11790" width="15.140625" style="2" customWidth="1"/>
    <col min="11791" max="11791" width="16.42578125" style="2" customWidth="1"/>
    <col min="11792" max="11792" width="17.28515625" style="2" customWidth="1"/>
    <col min="11793" max="11793" width="19.85546875" style="2" customWidth="1"/>
    <col min="11794" max="11794" width="14.7109375" style="2" customWidth="1"/>
    <col min="11795" max="11795" width="46" style="2" customWidth="1"/>
    <col min="11796" max="11796" width="39.140625" style="2" customWidth="1"/>
    <col min="11797" max="11798" width="0" style="2" hidden="1" customWidth="1"/>
    <col min="11799" max="11799" width="15.7109375" style="2" customWidth="1"/>
    <col min="11800" max="11806" width="0" style="2" hidden="1" customWidth="1"/>
    <col min="11807" max="11807" width="16.28515625" style="2" customWidth="1"/>
    <col min="11808" max="11808" width="15.85546875" style="2" customWidth="1"/>
    <col min="11809" max="11809" width="16.7109375" style="2" customWidth="1"/>
    <col min="11810" max="11810" width="17.140625" style="2" customWidth="1"/>
    <col min="11811" max="11811" width="12.28515625" style="2" customWidth="1"/>
    <col min="11812" max="11812" width="13" style="2" customWidth="1"/>
    <col min="11813" max="11813" width="17.140625" style="2" customWidth="1"/>
    <col min="11814" max="11814" width="23.7109375" style="2" customWidth="1"/>
    <col min="11815" max="11824" width="0" style="2" hidden="1" customWidth="1"/>
    <col min="11825" max="11826" width="19.5703125" style="2" customWidth="1"/>
    <col min="11827" max="11827" width="13.5703125" style="2" customWidth="1"/>
    <col min="11828" max="11828" width="19.5703125" style="2" customWidth="1"/>
    <col min="11829" max="11829" width="25" style="2" customWidth="1"/>
    <col min="11830" max="11830" width="22.7109375" style="2" customWidth="1"/>
    <col min="11831" max="11831" width="12.5703125" style="2" customWidth="1"/>
    <col min="11832" max="11832" width="18.5703125" style="2" customWidth="1"/>
    <col min="11833" max="11833" width="15.7109375" style="2" customWidth="1"/>
    <col min="11834" max="11839" width="0" style="2" hidden="1" customWidth="1"/>
    <col min="11840" max="11842" width="11.42578125" style="2" customWidth="1"/>
    <col min="11843" max="11843" width="36.42578125" style="2" customWidth="1"/>
    <col min="11844" max="11849" width="11.42578125" style="2" customWidth="1"/>
    <col min="11850" max="12031" width="11.42578125" style="2"/>
    <col min="12032" max="12032" width="5.85546875" style="2" customWidth="1"/>
    <col min="12033" max="12033" width="20.7109375" style="2" customWidth="1"/>
    <col min="12034" max="12034" width="36.85546875" style="2" customWidth="1"/>
    <col min="12035" max="12035" width="28.7109375" style="2" customWidth="1"/>
    <col min="12036" max="12036" width="13.5703125" style="2" customWidth="1"/>
    <col min="12037" max="12043" width="0" style="2" hidden="1" customWidth="1"/>
    <col min="12044" max="12044" width="17.7109375" style="2" customWidth="1"/>
    <col min="12045" max="12046" width="15.140625" style="2" customWidth="1"/>
    <col min="12047" max="12047" width="16.42578125" style="2" customWidth="1"/>
    <col min="12048" max="12048" width="17.28515625" style="2" customWidth="1"/>
    <col min="12049" max="12049" width="19.85546875" style="2" customWidth="1"/>
    <col min="12050" max="12050" width="14.7109375" style="2" customWidth="1"/>
    <col min="12051" max="12051" width="46" style="2" customWidth="1"/>
    <col min="12052" max="12052" width="39.140625" style="2" customWidth="1"/>
    <col min="12053" max="12054" width="0" style="2" hidden="1" customWidth="1"/>
    <col min="12055" max="12055" width="15.7109375" style="2" customWidth="1"/>
    <col min="12056" max="12062" width="0" style="2" hidden="1" customWidth="1"/>
    <col min="12063" max="12063" width="16.28515625" style="2" customWidth="1"/>
    <col min="12064" max="12064" width="15.85546875" style="2" customWidth="1"/>
    <col min="12065" max="12065" width="16.7109375" style="2" customWidth="1"/>
    <col min="12066" max="12066" width="17.140625" style="2" customWidth="1"/>
    <col min="12067" max="12067" width="12.28515625" style="2" customWidth="1"/>
    <col min="12068" max="12068" width="13" style="2" customWidth="1"/>
    <col min="12069" max="12069" width="17.140625" style="2" customWidth="1"/>
    <col min="12070" max="12070" width="23.7109375" style="2" customWidth="1"/>
    <col min="12071" max="12080" width="0" style="2" hidden="1" customWidth="1"/>
    <col min="12081" max="12082" width="19.5703125" style="2" customWidth="1"/>
    <col min="12083" max="12083" width="13.5703125" style="2" customWidth="1"/>
    <col min="12084" max="12084" width="19.5703125" style="2" customWidth="1"/>
    <col min="12085" max="12085" width="25" style="2" customWidth="1"/>
    <col min="12086" max="12086" width="22.7109375" style="2" customWidth="1"/>
    <col min="12087" max="12087" width="12.5703125" style="2" customWidth="1"/>
    <col min="12088" max="12088" width="18.5703125" style="2" customWidth="1"/>
    <col min="12089" max="12089" width="15.7109375" style="2" customWidth="1"/>
    <col min="12090" max="12095" width="0" style="2" hidden="1" customWidth="1"/>
    <col min="12096" max="12098" width="11.42578125" style="2" customWidth="1"/>
    <col min="12099" max="12099" width="36.42578125" style="2" customWidth="1"/>
    <col min="12100" max="12105" width="11.42578125" style="2" customWidth="1"/>
    <col min="12106" max="12287" width="11.42578125" style="2"/>
    <col min="12288" max="12288" width="5.85546875" style="2" customWidth="1"/>
    <col min="12289" max="12289" width="20.7109375" style="2" customWidth="1"/>
    <col min="12290" max="12290" width="36.85546875" style="2" customWidth="1"/>
    <col min="12291" max="12291" width="28.7109375" style="2" customWidth="1"/>
    <col min="12292" max="12292" width="13.5703125" style="2" customWidth="1"/>
    <col min="12293" max="12299" width="0" style="2" hidden="1" customWidth="1"/>
    <col min="12300" max="12300" width="17.7109375" style="2" customWidth="1"/>
    <col min="12301" max="12302" width="15.140625" style="2" customWidth="1"/>
    <col min="12303" max="12303" width="16.42578125" style="2" customWidth="1"/>
    <col min="12304" max="12304" width="17.28515625" style="2" customWidth="1"/>
    <col min="12305" max="12305" width="19.85546875" style="2" customWidth="1"/>
    <col min="12306" max="12306" width="14.7109375" style="2" customWidth="1"/>
    <col min="12307" max="12307" width="46" style="2" customWidth="1"/>
    <col min="12308" max="12308" width="39.140625" style="2" customWidth="1"/>
    <col min="12309" max="12310" width="0" style="2" hidden="1" customWidth="1"/>
    <col min="12311" max="12311" width="15.7109375" style="2" customWidth="1"/>
    <col min="12312" max="12318" width="0" style="2" hidden="1" customWidth="1"/>
    <col min="12319" max="12319" width="16.28515625" style="2" customWidth="1"/>
    <col min="12320" max="12320" width="15.85546875" style="2" customWidth="1"/>
    <col min="12321" max="12321" width="16.7109375" style="2" customWidth="1"/>
    <col min="12322" max="12322" width="17.140625" style="2" customWidth="1"/>
    <col min="12323" max="12323" width="12.28515625" style="2" customWidth="1"/>
    <col min="12324" max="12324" width="13" style="2" customWidth="1"/>
    <col min="12325" max="12325" width="17.140625" style="2" customWidth="1"/>
    <col min="12326" max="12326" width="23.7109375" style="2" customWidth="1"/>
    <col min="12327" max="12336" width="0" style="2" hidden="1" customWidth="1"/>
    <col min="12337" max="12338" width="19.5703125" style="2" customWidth="1"/>
    <col min="12339" max="12339" width="13.5703125" style="2" customWidth="1"/>
    <col min="12340" max="12340" width="19.5703125" style="2" customWidth="1"/>
    <col min="12341" max="12341" width="25" style="2" customWidth="1"/>
    <col min="12342" max="12342" width="22.7109375" style="2" customWidth="1"/>
    <col min="12343" max="12343" width="12.5703125" style="2" customWidth="1"/>
    <col min="12344" max="12344" width="18.5703125" style="2" customWidth="1"/>
    <col min="12345" max="12345" width="15.7109375" style="2" customWidth="1"/>
    <col min="12346" max="12351" width="0" style="2" hidden="1" customWidth="1"/>
    <col min="12352" max="12354" width="11.42578125" style="2" customWidth="1"/>
    <col min="12355" max="12355" width="36.42578125" style="2" customWidth="1"/>
    <col min="12356" max="12361" width="11.42578125" style="2" customWidth="1"/>
    <col min="12362" max="12543" width="11.42578125" style="2"/>
    <col min="12544" max="12544" width="5.85546875" style="2" customWidth="1"/>
    <col min="12545" max="12545" width="20.7109375" style="2" customWidth="1"/>
    <col min="12546" max="12546" width="36.85546875" style="2" customWidth="1"/>
    <col min="12547" max="12547" width="28.7109375" style="2" customWidth="1"/>
    <col min="12548" max="12548" width="13.5703125" style="2" customWidth="1"/>
    <col min="12549" max="12555" width="0" style="2" hidden="1" customWidth="1"/>
    <col min="12556" max="12556" width="17.7109375" style="2" customWidth="1"/>
    <col min="12557" max="12558" width="15.140625" style="2" customWidth="1"/>
    <col min="12559" max="12559" width="16.42578125" style="2" customWidth="1"/>
    <col min="12560" max="12560" width="17.28515625" style="2" customWidth="1"/>
    <col min="12561" max="12561" width="19.85546875" style="2" customWidth="1"/>
    <col min="12562" max="12562" width="14.7109375" style="2" customWidth="1"/>
    <col min="12563" max="12563" width="46" style="2" customWidth="1"/>
    <col min="12564" max="12564" width="39.140625" style="2" customWidth="1"/>
    <col min="12565" max="12566" width="0" style="2" hidden="1" customWidth="1"/>
    <col min="12567" max="12567" width="15.7109375" style="2" customWidth="1"/>
    <col min="12568" max="12574" width="0" style="2" hidden="1" customWidth="1"/>
    <col min="12575" max="12575" width="16.28515625" style="2" customWidth="1"/>
    <col min="12576" max="12576" width="15.85546875" style="2" customWidth="1"/>
    <col min="12577" max="12577" width="16.7109375" style="2" customWidth="1"/>
    <col min="12578" max="12578" width="17.140625" style="2" customWidth="1"/>
    <col min="12579" max="12579" width="12.28515625" style="2" customWidth="1"/>
    <col min="12580" max="12580" width="13" style="2" customWidth="1"/>
    <col min="12581" max="12581" width="17.140625" style="2" customWidth="1"/>
    <col min="12582" max="12582" width="23.7109375" style="2" customWidth="1"/>
    <col min="12583" max="12592" width="0" style="2" hidden="1" customWidth="1"/>
    <col min="12593" max="12594" width="19.5703125" style="2" customWidth="1"/>
    <col min="12595" max="12595" width="13.5703125" style="2" customWidth="1"/>
    <col min="12596" max="12596" width="19.5703125" style="2" customWidth="1"/>
    <col min="12597" max="12597" width="25" style="2" customWidth="1"/>
    <col min="12598" max="12598" width="22.7109375" style="2" customWidth="1"/>
    <col min="12599" max="12599" width="12.5703125" style="2" customWidth="1"/>
    <col min="12600" max="12600" width="18.5703125" style="2" customWidth="1"/>
    <col min="12601" max="12601" width="15.7109375" style="2" customWidth="1"/>
    <col min="12602" max="12607" width="0" style="2" hidden="1" customWidth="1"/>
    <col min="12608" max="12610" width="11.42578125" style="2" customWidth="1"/>
    <col min="12611" max="12611" width="36.42578125" style="2" customWidth="1"/>
    <col min="12612" max="12617" width="11.42578125" style="2" customWidth="1"/>
    <col min="12618" max="12799" width="11.42578125" style="2"/>
    <col min="12800" max="12800" width="5.85546875" style="2" customWidth="1"/>
    <col min="12801" max="12801" width="20.7109375" style="2" customWidth="1"/>
    <col min="12802" max="12802" width="36.85546875" style="2" customWidth="1"/>
    <col min="12803" max="12803" width="28.7109375" style="2" customWidth="1"/>
    <col min="12804" max="12804" width="13.5703125" style="2" customWidth="1"/>
    <col min="12805" max="12811" width="0" style="2" hidden="1" customWidth="1"/>
    <col min="12812" max="12812" width="17.7109375" style="2" customWidth="1"/>
    <col min="12813" max="12814" width="15.140625" style="2" customWidth="1"/>
    <col min="12815" max="12815" width="16.42578125" style="2" customWidth="1"/>
    <col min="12816" max="12816" width="17.28515625" style="2" customWidth="1"/>
    <col min="12817" max="12817" width="19.85546875" style="2" customWidth="1"/>
    <col min="12818" max="12818" width="14.7109375" style="2" customWidth="1"/>
    <col min="12819" max="12819" width="46" style="2" customWidth="1"/>
    <col min="12820" max="12820" width="39.140625" style="2" customWidth="1"/>
    <col min="12821" max="12822" width="0" style="2" hidden="1" customWidth="1"/>
    <col min="12823" max="12823" width="15.7109375" style="2" customWidth="1"/>
    <col min="12824" max="12830" width="0" style="2" hidden="1" customWidth="1"/>
    <col min="12831" max="12831" width="16.28515625" style="2" customWidth="1"/>
    <col min="12832" max="12832" width="15.85546875" style="2" customWidth="1"/>
    <col min="12833" max="12833" width="16.7109375" style="2" customWidth="1"/>
    <col min="12834" max="12834" width="17.140625" style="2" customWidth="1"/>
    <col min="12835" max="12835" width="12.28515625" style="2" customWidth="1"/>
    <col min="12836" max="12836" width="13" style="2" customWidth="1"/>
    <col min="12837" max="12837" width="17.140625" style="2" customWidth="1"/>
    <col min="12838" max="12838" width="23.7109375" style="2" customWidth="1"/>
    <col min="12839" max="12848" width="0" style="2" hidden="1" customWidth="1"/>
    <col min="12849" max="12850" width="19.5703125" style="2" customWidth="1"/>
    <col min="12851" max="12851" width="13.5703125" style="2" customWidth="1"/>
    <col min="12852" max="12852" width="19.5703125" style="2" customWidth="1"/>
    <col min="12853" max="12853" width="25" style="2" customWidth="1"/>
    <col min="12854" max="12854" width="22.7109375" style="2" customWidth="1"/>
    <col min="12855" max="12855" width="12.5703125" style="2" customWidth="1"/>
    <col min="12856" max="12856" width="18.5703125" style="2" customWidth="1"/>
    <col min="12857" max="12857" width="15.7109375" style="2" customWidth="1"/>
    <col min="12858" max="12863" width="0" style="2" hidden="1" customWidth="1"/>
    <col min="12864" max="12866" width="11.42578125" style="2" customWidth="1"/>
    <col min="12867" max="12867" width="36.42578125" style="2" customWidth="1"/>
    <col min="12868" max="12873" width="11.42578125" style="2" customWidth="1"/>
    <col min="12874" max="13055" width="11.42578125" style="2"/>
    <col min="13056" max="13056" width="5.85546875" style="2" customWidth="1"/>
    <col min="13057" max="13057" width="20.7109375" style="2" customWidth="1"/>
    <col min="13058" max="13058" width="36.85546875" style="2" customWidth="1"/>
    <col min="13059" max="13059" width="28.7109375" style="2" customWidth="1"/>
    <col min="13060" max="13060" width="13.5703125" style="2" customWidth="1"/>
    <col min="13061" max="13067" width="0" style="2" hidden="1" customWidth="1"/>
    <col min="13068" max="13068" width="17.7109375" style="2" customWidth="1"/>
    <col min="13069" max="13070" width="15.140625" style="2" customWidth="1"/>
    <col min="13071" max="13071" width="16.42578125" style="2" customWidth="1"/>
    <col min="13072" max="13072" width="17.28515625" style="2" customWidth="1"/>
    <col min="13073" max="13073" width="19.85546875" style="2" customWidth="1"/>
    <col min="13074" max="13074" width="14.7109375" style="2" customWidth="1"/>
    <col min="13075" max="13075" width="46" style="2" customWidth="1"/>
    <col min="13076" max="13076" width="39.140625" style="2" customWidth="1"/>
    <col min="13077" max="13078" width="0" style="2" hidden="1" customWidth="1"/>
    <col min="13079" max="13079" width="15.7109375" style="2" customWidth="1"/>
    <col min="13080" max="13086" width="0" style="2" hidden="1" customWidth="1"/>
    <col min="13087" max="13087" width="16.28515625" style="2" customWidth="1"/>
    <col min="13088" max="13088" width="15.85546875" style="2" customWidth="1"/>
    <col min="13089" max="13089" width="16.7109375" style="2" customWidth="1"/>
    <col min="13090" max="13090" width="17.140625" style="2" customWidth="1"/>
    <col min="13091" max="13091" width="12.28515625" style="2" customWidth="1"/>
    <col min="13092" max="13092" width="13" style="2" customWidth="1"/>
    <col min="13093" max="13093" width="17.140625" style="2" customWidth="1"/>
    <col min="13094" max="13094" width="23.7109375" style="2" customWidth="1"/>
    <col min="13095" max="13104" width="0" style="2" hidden="1" customWidth="1"/>
    <col min="13105" max="13106" width="19.5703125" style="2" customWidth="1"/>
    <col min="13107" max="13107" width="13.5703125" style="2" customWidth="1"/>
    <col min="13108" max="13108" width="19.5703125" style="2" customWidth="1"/>
    <col min="13109" max="13109" width="25" style="2" customWidth="1"/>
    <col min="13110" max="13110" width="22.7109375" style="2" customWidth="1"/>
    <col min="13111" max="13111" width="12.5703125" style="2" customWidth="1"/>
    <col min="13112" max="13112" width="18.5703125" style="2" customWidth="1"/>
    <col min="13113" max="13113" width="15.7109375" style="2" customWidth="1"/>
    <col min="13114" max="13119" width="0" style="2" hidden="1" customWidth="1"/>
    <col min="13120" max="13122" width="11.42578125" style="2" customWidth="1"/>
    <col min="13123" max="13123" width="36.42578125" style="2" customWidth="1"/>
    <col min="13124" max="13129" width="11.42578125" style="2" customWidth="1"/>
    <col min="13130" max="13311" width="11.42578125" style="2"/>
    <col min="13312" max="13312" width="5.85546875" style="2" customWidth="1"/>
    <col min="13313" max="13313" width="20.7109375" style="2" customWidth="1"/>
    <col min="13314" max="13314" width="36.85546875" style="2" customWidth="1"/>
    <col min="13315" max="13315" width="28.7109375" style="2" customWidth="1"/>
    <col min="13316" max="13316" width="13.5703125" style="2" customWidth="1"/>
    <col min="13317" max="13323" width="0" style="2" hidden="1" customWidth="1"/>
    <col min="13324" max="13324" width="17.7109375" style="2" customWidth="1"/>
    <col min="13325" max="13326" width="15.140625" style="2" customWidth="1"/>
    <col min="13327" max="13327" width="16.42578125" style="2" customWidth="1"/>
    <col min="13328" max="13328" width="17.28515625" style="2" customWidth="1"/>
    <col min="13329" max="13329" width="19.85546875" style="2" customWidth="1"/>
    <col min="13330" max="13330" width="14.7109375" style="2" customWidth="1"/>
    <col min="13331" max="13331" width="46" style="2" customWidth="1"/>
    <col min="13332" max="13332" width="39.140625" style="2" customWidth="1"/>
    <col min="13333" max="13334" width="0" style="2" hidden="1" customWidth="1"/>
    <col min="13335" max="13335" width="15.7109375" style="2" customWidth="1"/>
    <col min="13336" max="13342" width="0" style="2" hidden="1" customWidth="1"/>
    <col min="13343" max="13343" width="16.28515625" style="2" customWidth="1"/>
    <col min="13344" max="13344" width="15.85546875" style="2" customWidth="1"/>
    <col min="13345" max="13345" width="16.7109375" style="2" customWidth="1"/>
    <col min="13346" max="13346" width="17.140625" style="2" customWidth="1"/>
    <col min="13347" max="13347" width="12.28515625" style="2" customWidth="1"/>
    <col min="13348" max="13348" width="13" style="2" customWidth="1"/>
    <col min="13349" max="13349" width="17.140625" style="2" customWidth="1"/>
    <col min="13350" max="13350" width="23.7109375" style="2" customWidth="1"/>
    <col min="13351" max="13360" width="0" style="2" hidden="1" customWidth="1"/>
    <col min="13361" max="13362" width="19.5703125" style="2" customWidth="1"/>
    <col min="13363" max="13363" width="13.5703125" style="2" customWidth="1"/>
    <col min="13364" max="13364" width="19.5703125" style="2" customWidth="1"/>
    <col min="13365" max="13365" width="25" style="2" customWidth="1"/>
    <col min="13366" max="13366" width="22.7109375" style="2" customWidth="1"/>
    <col min="13367" max="13367" width="12.5703125" style="2" customWidth="1"/>
    <col min="13368" max="13368" width="18.5703125" style="2" customWidth="1"/>
    <col min="13369" max="13369" width="15.7109375" style="2" customWidth="1"/>
    <col min="13370" max="13375" width="0" style="2" hidden="1" customWidth="1"/>
    <col min="13376" max="13378" width="11.42578125" style="2" customWidth="1"/>
    <col min="13379" max="13379" width="36.42578125" style="2" customWidth="1"/>
    <col min="13380" max="13385" width="11.42578125" style="2" customWidth="1"/>
    <col min="13386" max="13567" width="11.42578125" style="2"/>
    <col min="13568" max="13568" width="5.85546875" style="2" customWidth="1"/>
    <col min="13569" max="13569" width="20.7109375" style="2" customWidth="1"/>
    <col min="13570" max="13570" width="36.85546875" style="2" customWidth="1"/>
    <col min="13571" max="13571" width="28.7109375" style="2" customWidth="1"/>
    <col min="13572" max="13572" width="13.5703125" style="2" customWidth="1"/>
    <col min="13573" max="13579" width="0" style="2" hidden="1" customWidth="1"/>
    <col min="13580" max="13580" width="17.7109375" style="2" customWidth="1"/>
    <col min="13581" max="13582" width="15.140625" style="2" customWidth="1"/>
    <col min="13583" max="13583" width="16.42578125" style="2" customWidth="1"/>
    <col min="13584" max="13584" width="17.28515625" style="2" customWidth="1"/>
    <col min="13585" max="13585" width="19.85546875" style="2" customWidth="1"/>
    <col min="13586" max="13586" width="14.7109375" style="2" customWidth="1"/>
    <col min="13587" max="13587" width="46" style="2" customWidth="1"/>
    <col min="13588" max="13588" width="39.140625" style="2" customWidth="1"/>
    <col min="13589" max="13590" width="0" style="2" hidden="1" customWidth="1"/>
    <col min="13591" max="13591" width="15.7109375" style="2" customWidth="1"/>
    <col min="13592" max="13598" width="0" style="2" hidden="1" customWidth="1"/>
    <col min="13599" max="13599" width="16.28515625" style="2" customWidth="1"/>
    <col min="13600" max="13600" width="15.85546875" style="2" customWidth="1"/>
    <col min="13601" max="13601" width="16.7109375" style="2" customWidth="1"/>
    <col min="13602" max="13602" width="17.140625" style="2" customWidth="1"/>
    <col min="13603" max="13603" width="12.28515625" style="2" customWidth="1"/>
    <col min="13604" max="13604" width="13" style="2" customWidth="1"/>
    <col min="13605" max="13605" width="17.140625" style="2" customWidth="1"/>
    <col min="13606" max="13606" width="23.7109375" style="2" customWidth="1"/>
    <col min="13607" max="13616" width="0" style="2" hidden="1" customWidth="1"/>
    <col min="13617" max="13618" width="19.5703125" style="2" customWidth="1"/>
    <col min="13619" max="13619" width="13.5703125" style="2" customWidth="1"/>
    <col min="13620" max="13620" width="19.5703125" style="2" customWidth="1"/>
    <col min="13621" max="13621" width="25" style="2" customWidth="1"/>
    <col min="13622" max="13622" width="22.7109375" style="2" customWidth="1"/>
    <col min="13623" max="13623" width="12.5703125" style="2" customWidth="1"/>
    <col min="13624" max="13624" width="18.5703125" style="2" customWidth="1"/>
    <col min="13625" max="13625" width="15.7109375" style="2" customWidth="1"/>
    <col min="13626" max="13631" width="0" style="2" hidden="1" customWidth="1"/>
    <col min="13632" max="13634" width="11.42578125" style="2" customWidth="1"/>
    <col min="13635" max="13635" width="36.42578125" style="2" customWidth="1"/>
    <col min="13636" max="13641" width="11.42578125" style="2" customWidth="1"/>
    <col min="13642" max="13823" width="11.42578125" style="2"/>
    <col min="13824" max="13824" width="5.85546875" style="2" customWidth="1"/>
    <col min="13825" max="13825" width="20.7109375" style="2" customWidth="1"/>
    <col min="13826" max="13826" width="36.85546875" style="2" customWidth="1"/>
    <col min="13827" max="13827" width="28.7109375" style="2" customWidth="1"/>
    <col min="13828" max="13828" width="13.5703125" style="2" customWidth="1"/>
    <col min="13829" max="13835" width="0" style="2" hidden="1" customWidth="1"/>
    <col min="13836" max="13836" width="17.7109375" style="2" customWidth="1"/>
    <col min="13837" max="13838" width="15.140625" style="2" customWidth="1"/>
    <col min="13839" max="13839" width="16.42578125" style="2" customWidth="1"/>
    <col min="13840" max="13840" width="17.28515625" style="2" customWidth="1"/>
    <col min="13841" max="13841" width="19.85546875" style="2" customWidth="1"/>
    <col min="13842" max="13842" width="14.7109375" style="2" customWidth="1"/>
    <col min="13843" max="13843" width="46" style="2" customWidth="1"/>
    <col min="13844" max="13844" width="39.140625" style="2" customWidth="1"/>
    <col min="13845" max="13846" width="0" style="2" hidden="1" customWidth="1"/>
    <col min="13847" max="13847" width="15.7109375" style="2" customWidth="1"/>
    <col min="13848" max="13854" width="0" style="2" hidden="1" customWidth="1"/>
    <col min="13855" max="13855" width="16.28515625" style="2" customWidth="1"/>
    <col min="13856" max="13856" width="15.85546875" style="2" customWidth="1"/>
    <col min="13857" max="13857" width="16.7109375" style="2" customWidth="1"/>
    <col min="13858" max="13858" width="17.140625" style="2" customWidth="1"/>
    <col min="13859" max="13859" width="12.28515625" style="2" customWidth="1"/>
    <col min="13860" max="13860" width="13" style="2" customWidth="1"/>
    <col min="13861" max="13861" width="17.140625" style="2" customWidth="1"/>
    <col min="13862" max="13862" width="23.7109375" style="2" customWidth="1"/>
    <col min="13863" max="13872" width="0" style="2" hidden="1" customWidth="1"/>
    <col min="13873" max="13874" width="19.5703125" style="2" customWidth="1"/>
    <col min="13875" max="13875" width="13.5703125" style="2" customWidth="1"/>
    <col min="13876" max="13876" width="19.5703125" style="2" customWidth="1"/>
    <col min="13877" max="13877" width="25" style="2" customWidth="1"/>
    <col min="13878" max="13878" width="22.7109375" style="2" customWidth="1"/>
    <col min="13879" max="13879" width="12.5703125" style="2" customWidth="1"/>
    <col min="13880" max="13880" width="18.5703125" style="2" customWidth="1"/>
    <col min="13881" max="13881" width="15.7109375" style="2" customWidth="1"/>
    <col min="13882" max="13887" width="0" style="2" hidden="1" customWidth="1"/>
    <col min="13888" max="13890" width="11.42578125" style="2" customWidth="1"/>
    <col min="13891" max="13891" width="36.42578125" style="2" customWidth="1"/>
    <col min="13892" max="13897" width="11.42578125" style="2" customWidth="1"/>
    <col min="13898" max="14079" width="11.42578125" style="2"/>
    <col min="14080" max="14080" width="5.85546875" style="2" customWidth="1"/>
    <col min="14081" max="14081" width="20.7109375" style="2" customWidth="1"/>
    <col min="14082" max="14082" width="36.85546875" style="2" customWidth="1"/>
    <col min="14083" max="14083" width="28.7109375" style="2" customWidth="1"/>
    <col min="14084" max="14084" width="13.5703125" style="2" customWidth="1"/>
    <col min="14085" max="14091" width="0" style="2" hidden="1" customWidth="1"/>
    <col min="14092" max="14092" width="17.7109375" style="2" customWidth="1"/>
    <col min="14093" max="14094" width="15.140625" style="2" customWidth="1"/>
    <col min="14095" max="14095" width="16.42578125" style="2" customWidth="1"/>
    <col min="14096" max="14096" width="17.28515625" style="2" customWidth="1"/>
    <col min="14097" max="14097" width="19.85546875" style="2" customWidth="1"/>
    <col min="14098" max="14098" width="14.7109375" style="2" customWidth="1"/>
    <col min="14099" max="14099" width="46" style="2" customWidth="1"/>
    <col min="14100" max="14100" width="39.140625" style="2" customWidth="1"/>
    <col min="14101" max="14102" width="0" style="2" hidden="1" customWidth="1"/>
    <col min="14103" max="14103" width="15.7109375" style="2" customWidth="1"/>
    <col min="14104" max="14110" width="0" style="2" hidden="1" customWidth="1"/>
    <col min="14111" max="14111" width="16.28515625" style="2" customWidth="1"/>
    <col min="14112" max="14112" width="15.85546875" style="2" customWidth="1"/>
    <col min="14113" max="14113" width="16.7109375" style="2" customWidth="1"/>
    <col min="14114" max="14114" width="17.140625" style="2" customWidth="1"/>
    <col min="14115" max="14115" width="12.28515625" style="2" customWidth="1"/>
    <col min="14116" max="14116" width="13" style="2" customWidth="1"/>
    <col min="14117" max="14117" width="17.140625" style="2" customWidth="1"/>
    <col min="14118" max="14118" width="23.7109375" style="2" customWidth="1"/>
    <col min="14119" max="14128" width="0" style="2" hidden="1" customWidth="1"/>
    <col min="14129" max="14130" width="19.5703125" style="2" customWidth="1"/>
    <col min="14131" max="14131" width="13.5703125" style="2" customWidth="1"/>
    <col min="14132" max="14132" width="19.5703125" style="2" customWidth="1"/>
    <col min="14133" max="14133" width="25" style="2" customWidth="1"/>
    <col min="14134" max="14134" width="22.7109375" style="2" customWidth="1"/>
    <col min="14135" max="14135" width="12.5703125" style="2" customWidth="1"/>
    <col min="14136" max="14136" width="18.5703125" style="2" customWidth="1"/>
    <col min="14137" max="14137" width="15.7109375" style="2" customWidth="1"/>
    <col min="14138" max="14143" width="0" style="2" hidden="1" customWidth="1"/>
    <col min="14144" max="14146" width="11.42578125" style="2" customWidth="1"/>
    <col min="14147" max="14147" width="36.42578125" style="2" customWidth="1"/>
    <col min="14148" max="14153" width="11.42578125" style="2" customWidth="1"/>
    <col min="14154" max="14335" width="11.42578125" style="2"/>
    <col min="14336" max="14336" width="5.85546875" style="2" customWidth="1"/>
    <col min="14337" max="14337" width="20.7109375" style="2" customWidth="1"/>
    <col min="14338" max="14338" width="36.85546875" style="2" customWidth="1"/>
    <col min="14339" max="14339" width="28.7109375" style="2" customWidth="1"/>
    <col min="14340" max="14340" width="13.5703125" style="2" customWidth="1"/>
    <col min="14341" max="14347" width="0" style="2" hidden="1" customWidth="1"/>
    <col min="14348" max="14348" width="17.7109375" style="2" customWidth="1"/>
    <col min="14349" max="14350" width="15.140625" style="2" customWidth="1"/>
    <col min="14351" max="14351" width="16.42578125" style="2" customWidth="1"/>
    <col min="14352" max="14352" width="17.28515625" style="2" customWidth="1"/>
    <col min="14353" max="14353" width="19.85546875" style="2" customWidth="1"/>
    <col min="14354" max="14354" width="14.7109375" style="2" customWidth="1"/>
    <col min="14355" max="14355" width="46" style="2" customWidth="1"/>
    <col min="14356" max="14356" width="39.140625" style="2" customWidth="1"/>
    <col min="14357" max="14358" width="0" style="2" hidden="1" customWidth="1"/>
    <col min="14359" max="14359" width="15.7109375" style="2" customWidth="1"/>
    <col min="14360" max="14366" width="0" style="2" hidden="1" customWidth="1"/>
    <col min="14367" max="14367" width="16.28515625" style="2" customWidth="1"/>
    <col min="14368" max="14368" width="15.85546875" style="2" customWidth="1"/>
    <col min="14369" max="14369" width="16.7109375" style="2" customWidth="1"/>
    <col min="14370" max="14370" width="17.140625" style="2" customWidth="1"/>
    <col min="14371" max="14371" width="12.28515625" style="2" customWidth="1"/>
    <col min="14372" max="14372" width="13" style="2" customWidth="1"/>
    <col min="14373" max="14373" width="17.140625" style="2" customWidth="1"/>
    <col min="14374" max="14374" width="23.7109375" style="2" customWidth="1"/>
    <col min="14375" max="14384" width="0" style="2" hidden="1" customWidth="1"/>
    <col min="14385" max="14386" width="19.5703125" style="2" customWidth="1"/>
    <col min="14387" max="14387" width="13.5703125" style="2" customWidth="1"/>
    <col min="14388" max="14388" width="19.5703125" style="2" customWidth="1"/>
    <col min="14389" max="14389" width="25" style="2" customWidth="1"/>
    <col min="14390" max="14390" width="22.7109375" style="2" customWidth="1"/>
    <col min="14391" max="14391" width="12.5703125" style="2" customWidth="1"/>
    <col min="14392" max="14392" width="18.5703125" style="2" customWidth="1"/>
    <col min="14393" max="14393" width="15.7109375" style="2" customWidth="1"/>
    <col min="14394" max="14399" width="0" style="2" hidden="1" customWidth="1"/>
    <col min="14400" max="14402" width="11.42578125" style="2" customWidth="1"/>
    <col min="14403" max="14403" width="36.42578125" style="2" customWidth="1"/>
    <col min="14404" max="14409" width="11.42578125" style="2" customWidth="1"/>
    <col min="14410" max="14591" width="11.42578125" style="2"/>
    <col min="14592" max="14592" width="5.85546875" style="2" customWidth="1"/>
    <col min="14593" max="14593" width="20.7109375" style="2" customWidth="1"/>
    <col min="14594" max="14594" width="36.85546875" style="2" customWidth="1"/>
    <col min="14595" max="14595" width="28.7109375" style="2" customWidth="1"/>
    <col min="14596" max="14596" width="13.5703125" style="2" customWidth="1"/>
    <col min="14597" max="14603" width="0" style="2" hidden="1" customWidth="1"/>
    <col min="14604" max="14604" width="17.7109375" style="2" customWidth="1"/>
    <col min="14605" max="14606" width="15.140625" style="2" customWidth="1"/>
    <col min="14607" max="14607" width="16.42578125" style="2" customWidth="1"/>
    <col min="14608" max="14608" width="17.28515625" style="2" customWidth="1"/>
    <col min="14609" max="14609" width="19.85546875" style="2" customWidth="1"/>
    <col min="14610" max="14610" width="14.7109375" style="2" customWidth="1"/>
    <col min="14611" max="14611" width="46" style="2" customWidth="1"/>
    <col min="14612" max="14612" width="39.140625" style="2" customWidth="1"/>
    <col min="14613" max="14614" width="0" style="2" hidden="1" customWidth="1"/>
    <col min="14615" max="14615" width="15.7109375" style="2" customWidth="1"/>
    <col min="14616" max="14622" width="0" style="2" hidden="1" customWidth="1"/>
    <col min="14623" max="14623" width="16.28515625" style="2" customWidth="1"/>
    <col min="14624" max="14624" width="15.85546875" style="2" customWidth="1"/>
    <col min="14625" max="14625" width="16.7109375" style="2" customWidth="1"/>
    <col min="14626" max="14626" width="17.140625" style="2" customWidth="1"/>
    <col min="14627" max="14627" width="12.28515625" style="2" customWidth="1"/>
    <col min="14628" max="14628" width="13" style="2" customWidth="1"/>
    <col min="14629" max="14629" width="17.140625" style="2" customWidth="1"/>
    <col min="14630" max="14630" width="23.7109375" style="2" customWidth="1"/>
    <col min="14631" max="14640" width="0" style="2" hidden="1" customWidth="1"/>
    <col min="14641" max="14642" width="19.5703125" style="2" customWidth="1"/>
    <col min="14643" max="14643" width="13.5703125" style="2" customWidth="1"/>
    <col min="14644" max="14644" width="19.5703125" style="2" customWidth="1"/>
    <col min="14645" max="14645" width="25" style="2" customWidth="1"/>
    <col min="14646" max="14646" width="22.7109375" style="2" customWidth="1"/>
    <col min="14647" max="14647" width="12.5703125" style="2" customWidth="1"/>
    <col min="14648" max="14648" width="18.5703125" style="2" customWidth="1"/>
    <col min="14649" max="14649" width="15.7109375" style="2" customWidth="1"/>
    <col min="14650" max="14655" width="0" style="2" hidden="1" customWidth="1"/>
    <col min="14656" max="14658" width="11.42578125" style="2" customWidth="1"/>
    <col min="14659" max="14659" width="36.42578125" style="2" customWidth="1"/>
    <col min="14660" max="14665" width="11.42578125" style="2" customWidth="1"/>
    <col min="14666" max="14847" width="11.42578125" style="2"/>
    <col min="14848" max="14848" width="5.85546875" style="2" customWidth="1"/>
    <col min="14849" max="14849" width="20.7109375" style="2" customWidth="1"/>
    <col min="14850" max="14850" width="36.85546875" style="2" customWidth="1"/>
    <col min="14851" max="14851" width="28.7109375" style="2" customWidth="1"/>
    <col min="14852" max="14852" width="13.5703125" style="2" customWidth="1"/>
    <col min="14853" max="14859" width="0" style="2" hidden="1" customWidth="1"/>
    <col min="14860" max="14860" width="17.7109375" style="2" customWidth="1"/>
    <col min="14861" max="14862" width="15.140625" style="2" customWidth="1"/>
    <col min="14863" max="14863" width="16.42578125" style="2" customWidth="1"/>
    <col min="14864" max="14864" width="17.28515625" style="2" customWidth="1"/>
    <col min="14865" max="14865" width="19.85546875" style="2" customWidth="1"/>
    <col min="14866" max="14866" width="14.7109375" style="2" customWidth="1"/>
    <col min="14867" max="14867" width="46" style="2" customWidth="1"/>
    <col min="14868" max="14868" width="39.140625" style="2" customWidth="1"/>
    <col min="14869" max="14870" width="0" style="2" hidden="1" customWidth="1"/>
    <col min="14871" max="14871" width="15.7109375" style="2" customWidth="1"/>
    <col min="14872" max="14878" width="0" style="2" hidden="1" customWidth="1"/>
    <col min="14879" max="14879" width="16.28515625" style="2" customWidth="1"/>
    <col min="14880" max="14880" width="15.85546875" style="2" customWidth="1"/>
    <col min="14881" max="14881" width="16.7109375" style="2" customWidth="1"/>
    <col min="14882" max="14882" width="17.140625" style="2" customWidth="1"/>
    <col min="14883" max="14883" width="12.28515625" style="2" customWidth="1"/>
    <col min="14884" max="14884" width="13" style="2" customWidth="1"/>
    <col min="14885" max="14885" width="17.140625" style="2" customWidth="1"/>
    <col min="14886" max="14886" width="23.7109375" style="2" customWidth="1"/>
    <col min="14887" max="14896" width="0" style="2" hidden="1" customWidth="1"/>
    <col min="14897" max="14898" width="19.5703125" style="2" customWidth="1"/>
    <col min="14899" max="14899" width="13.5703125" style="2" customWidth="1"/>
    <col min="14900" max="14900" width="19.5703125" style="2" customWidth="1"/>
    <col min="14901" max="14901" width="25" style="2" customWidth="1"/>
    <col min="14902" max="14902" width="22.7109375" style="2" customWidth="1"/>
    <col min="14903" max="14903" width="12.5703125" style="2" customWidth="1"/>
    <col min="14904" max="14904" width="18.5703125" style="2" customWidth="1"/>
    <col min="14905" max="14905" width="15.7109375" style="2" customWidth="1"/>
    <col min="14906" max="14911" width="0" style="2" hidden="1" customWidth="1"/>
    <col min="14912" max="14914" width="11.42578125" style="2" customWidth="1"/>
    <col min="14915" max="14915" width="36.42578125" style="2" customWidth="1"/>
    <col min="14916" max="14921" width="11.42578125" style="2" customWidth="1"/>
    <col min="14922" max="15103" width="11.42578125" style="2"/>
    <col min="15104" max="15104" width="5.85546875" style="2" customWidth="1"/>
    <col min="15105" max="15105" width="20.7109375" style="2" customWidth="1"/>
    <col min="15106" max="15106" width="36.85546875" style="2" customWidth="1"/>
    <col min="15107" max="15107" width="28.7109375" style="2" customWidth="1"/>
    <col min="15108" max="15108" width="13.5703125" style="2" customWidth="1"/>
    <col min="15109" max="15115" width="0" style="2" hidden="1" customWidth="1"/>
    <col min="15116" max="15116" width="17.7109375" style="2" customWidth="1"/>
    <col min="15117" max="15118" width="15.140625" style="2" customWidth="1"/>
    <col min="15119" max="15119" width="16.42578125" style="2" customWidth="1"/>
    <col min="15120" max="15120" width="17.28515625" style="2" customWidth="1"/>
    <col min="15121" max="15121" width="19.85546875" style="2" customWidth="1"/>
    <col min="15122" max="15122" width="14.7109375" style="2" customWidth="1"/>
    <col min="15123" max="15123" width="46" style="2" customWidth="1"/>
    <col min="15124" max="15124" width="39.140625" style="2" customWidth="1"/>
    <col min="15125" max="15126" width="0" style="2" hidden="1" customWidth="1"/>
    <col min="15127" max="15127" width="15.7109375" style="2" customWidth="1"/>
    <col min="15128" max="15134" width="0" style="2" hidden="1" customWidth="1"/>
    <col min="15135" max="15135" width="16.28515625" style="2" customWidth="1"/>
    <col min="15136" max="15136" width="15.85546875" style="2" customWidth="1"/>
    <col min="15137" max="15137" width="16.7109375" style="2" customWidth="1"/>
    <col min="15138" max="15138" width="17.140625" style="2" customWidth="1"/>
    <col min="15139" max="15139" width="12.28515625" style="2" customWidth="1"/>
    <col min="15140" max="15140" width="13" style="2" customWidth="1"/>
    <col min="15141" max="15141" width="17.140625" style="2" customWidth="1"/>
    <col min="15142" max="15142" width="23.7109375" style="2" customWidth="1"/>
    <col min="15143" max="15152" width="0" style="2" hidden="1" customWidth="1"/>
    <col min="15153" max="15154" width="19.5703125" style="2" customWidth="1"/>
    <col min="15155" max="15155" width="13.5703125" style="2" customWidth="1"/>
    <col min="15156" max="15156" width="19.5703125" style="2" customWidth="1"/>
    <col min="15157" max="15157" width="25" style="2" customWidth="1"/>
    <col min="15158" max="15158" width="22.7109375" style="2" customWidth="1"/>
    <col min="15159" max="15159" width="12.5703125" style="2" customWidth="1"/>
    <col min="15160" max="15160" width="18.5703125" style="2" customWidth="1"/>
    <col min="15161" max="15161" width="15.7109375" style="2" customWidth="1"/>
    <col min="15162" max="15167" width="0" style="2" hidden="1" customWidth="1"/>
    <col min="15168" max="15170" width="11.42578125" style="2" customWidth="1"/>
    <col min="15171" max="15171" width="36.42578125" style="2" customWidth="1"/>
    <col min="15172" max="15177" width="11.42578125" style="2" customWidth="1"/>
    <col min="15178" max="15359" width="11.42578125" style="2"/>
    <col min="15360" max="15360" width="5.85546875" style="2" customWidth="1"/>
    <col min="15361" max="15361" width="20.7109375" style="2" customWidth="1"/>
    <col min="15362" max="15362" width="36.85546875" style="2" customWidth="1"/>
    <col min="15363" max="15363" width="28.7109375" style="2" customWidth="1"/>
    <col min="15364" max="15364" width="13.5703125" style="2" customWidth="1"/>
    <col min="15365" max="15371" width="0" style="2" hidden="1" customWidth="1"/>
    <col min="15372" max="15372" width="17.7109375" style="2" customWidth="1"/>
    <col min="15373" max="15374" width="15.140625" style="2" customWidth="1"/>
    <col min="15375" max="15375" width="16.42578125" style="2" customWidth="1"/>
    <col min="15376" max="15376" width="17.28515625" style="2" customWidth="1"/>
    <col min="15377" max="15377" width="19.85546875" style="2" customWidth="1"/>
    <col min="15378" max="15378" width="14.7109375" style="2" customWidth="1"/>
    <col min="15379" max="15379" width="46" style="2" customWidth="1"/>
    <col min="15380" max="15380" width="39.140625" style="2" customWidth="1"/>
    <col min="15381" max="15382" width="0" style="2" hidden="1" customWidth="1"/>
    <col min="15383" max="15383" width="15.7109375" style="2" customWidth="1"/>
    <col min="15384" max="15390" width="0" style="2" hidden="1" customWidth="1"/>
    <col min="15391" max="15391" width="16.28515625" style="2" customWidth="1"/>
    <col min="15392" max="15392" width="15.85546875" style="2" customWidth="1"/>
    <col min="15393" max="15393" width="16.7109375" style="2" customWidth="1"/>
    <col min="15394" max="15394" width="17.140625" style="2" customWidth="1"/>
    <col min="15395" max="15395" width="12.28515625" style="2" customWidth="1"/>
    <col min="15396" max="15396" width="13" style="2" customWidth="1"/>
    <col min="15397" max="15397" width="17.140625" style="2" customWidth="1"/>
    <col min="15398" max="15398" width="23.7109375" style="2" customWidth="1"/>
    <col min="15399" max="15408" width="0" style="2" hidden="1" customWidth="1"/>
    <col min="15409" max="15410" width="19.5703125" style="2" customWidth="1"/>
    <col min="15411" max="15411" width="13.5703125" style="2" customWidth="1"/>
    <col min="15412" max="15412" width="19.5703125" style="2" customWidth="1"/>
    <col min="15413" max="15413" width="25" style="2" customWidth="1"/>
    <col min="15414" max="15414" width="22.7109375" style="2" customWidth="1"/>
    <col min="15415" max="15415" width="12.5703125" style="2" customWidth="1"/>
    <col min="15416" max="15416" width="18.5703125" style="2" customWidth="1"/>
    <col min="15417" max="15417" width="15.7109375" style="2" customWidth="1"/>
    <col min="15418" max="15423" width="0" style="2" hidden="1" customWidth="1"/>
    <col min="15424" max="15426" width="11.42578125" style="2" customWidth="1"/>
    <col min="15427" max="15427" width="36.42578125" style="2" customWidth="1"/>
    <col min="15428" max="15433" width="11.42578125" style="2" customWidth="1"/>
    <col min="15434" max="15615" width="11.42578125" style="2"/>
    <col min="15616" max="15616" width="5.85546875" style="2" customWidth="1"/>
    <col min="15617" max="15617" width="20.7109375" style="2" customWidth="1"/>
    <col min="15618" max="15618" width="36.85546875" style="2" customWidth="1"/>
    <col min="15619" max="15619" width="28.7109375" style="2" customWidth="1"/>
    <col min="15620" max="15620" width="13.5703125" style="2" customWidth="1"/>
    <col min="15621" max="15627" width="0" style="2" hidden="1" customWidth="1"/>
    <col min="15628" max="15628" width="17.7109375" style="2" customWidth="1"/>
    <col min="15629" max="15630" width="15.140625" style="2" customWidth="1"/>
    <col min="15631" max="15631" width="16.42578125" style="2" customWidth="1"/>
    <col min="15632" max="15632" width="17.28515625" style="2" customWidth="1"/>
    <col min="15633" max="15633" width="19.85546875" style="2" customWidth="1"/>
    <col min="15634" max="15634" width="14.7109375" style="2" customWidth="1"/>
    <col min="15635" max="15635" width="46" style="2" customWidth="1"/>
    <col min="15636" max="15636" width="39.140625" style="2" customWidth="1"/>
    <col min="15637" max="15638" width="0" style="2" hidden="1" customWidth="1"/>
    <col min="15639" max="15639" width="15.7109375" style="2" customWidth="1"/>
    <col min="15640" max="15646" width="0" style="2" hidden="1" customWidth="1"/>
    <col min="15647" max="15647" width="16.28515625" style="2" customWidth="1"/>
    <col min="15648" max="15648" width="15.85546875" style="2" customWidth="1"/>
    <col min="15649" max="15649" width="16.7109375" style="2" customWidth="1"/>
    <col min="15650" max="15650" width="17.140625" style="2" customWidth="1"/>
    <col min="15651" max="15651" width="12.28515625" style="2" customWidth="1"/>
    <col min="15652" max="15652" width="13" style="2" customWidth="1"/>
    <col min="15653" max="15653" width="17.140625" style="2" customWidth="1"/>
    <col min="15654" max="15654" width="23.7109375" style="2" customWidth="1"/>
    <col min="15655" max="15664" width="0" style="2" hidden="1" customWidth="1"/>
    <col min="15665" max="15666" width="19.5703125" style="2" customWidth="1"/>
    <col min="15667" max="15667" width="13.5703125" style="2" customWidth="1"/>
    <col min="15668" max="15668" width="19.5703125" style="2" customWidth="1"/>
    <col min="15669" max="15669" width="25" style="2" customWidth="1"/>
    <col min="15670" max="15670" width="22.7109375" style="2" customWidth="1"/>
    <col min="15671" max="15671" width="12.5703125" style="2" customWidth="1"/>
    <col min="15672" max="15672" width="18.5703125" style="2" customWidth="1"/>
    <col min="15673" max="15673" width="15.7109375" style="2" customWidth="1"/>
    <col min="15674" max="15679" width="0" style="2" hidden="1" customWidth="1"/>
    <col min="15680" max="15682" width="11.42578125" style="2" customWidth="1"/>
    <col min="15683" max="15683" width="36.42578125" style="2" customWidth="1"/>
    <col min="15684" max="15689" width="11.42578125" style="2" customWidth="1"/>
    <col min="15690" max="15871" width="11.42578125" style="2"/>
    <col min="15872" max="15872" width="5.85546875" style="2" customWidth="1"/>
    <col min="15873" max="15873" width="20.7109375" style="2" customWidth="1"/>
    <col min="15874" max="15874" width="36.85546875" style="2" customWidth="1"/>
    <col min="15875" max="15875" width="28.7109375" style="2" customWidth="1"/>
    <col min="15876" max="15876" width="13.5703125" style="2" customWidth="1"/>
    <col min="15877" max="15883" width="0" style="2" hidden="1" customWidth="1"/>
    <col min="15884" max="15884" width="17.7109375" style="2" customWidth="1"/>
    <col min="15885" max="15886" width="15.140625" style="2" customWidth="1"/>
    <col min="15887" max="15887" width="16.42578125" style="2" customWidth="1"/>
    <col min="15888" max="15888" width="17.28515625" style="2" customWidth="1"/>
    <col min="15889" max="15889" width="19.85546875" style="2" customWidth="1"/>
    <col min="15890" max="15890" width="14.7109375" style="2" customWidth="1"/>
    <col min="15891" max="15891" width="46" style="2" customWidth="1"/>
    <col min="15892" max="15892" width="39.140625" style="2" customWidth="1"/>
    <col min="15893" max="15894" width="0" style="2" hidden="1" customWidth="1"/>
    <col min="15895" max="15895" width="15.7109375" style="2" customWidth="1"/>
    <col min="15896" max="15902" width="0" style="2" hidden="1" customWidth="1"/>
    <col min="15903" max="15903" width="16.28515625" style="2" customWidth="1"/>
    <col min="15904" max="15904" width="15.85546875" style="2" customWidth="1"/>
    <col min="15905" max="15905" width="16.7109375" style="2" customWidth="1"/>
    <col min="15906" max="15906" width="17.140625" style="2" customWidth="1"/>
    <col min="15907" max="15907" width="12.28515625" style="2" customWidth="1"/>
    <col min="15908" max="15908" width="13" style="2" customWidth="1"/>
    <col min="15909" max="15909" width="17.140625" style="2" customWidth="1"/>
    <col min="15910" max="15910" width="23.7109375" style="2" customWidth="1"/>
    <col min="15911" max="15920" width="0" style="2" hidden="1" customWidth="1"/>
    <col min="15921" max="15922" width="19.5703125" style="2" customWidth="1"/>
    <col min="15923" max="15923" width="13.5703125" style="2" customWidth="1"/>
    <col min="15924" max="15924" width="19.5703125" style="2" customWidth="1"/>
    <col min="15925" max="15925" width="25" style="2" customWidth="1"/>
    <col min="15926" max="15926" width="22.7109375" style="2" customWidth="1"/>
    <col min="15927" max="15927" width="12.5703125" style="2" customWidth="1"/>
    <col min="15928" max="15928" width="18.5703125" style="2" customWidth="1"/>
    <col min="15929" max="15929" width="15.7109375" style="2" customWidth="1"/>
    <col min="15930" max="15935" width="0" style="2" hidden="1" customWidth="1"/>
    <col min="15936" max="15938" width="11.42578125" style="2" customWidth="1"/>
    <col min="15939" max="15939" width="36.42578125" style="2" customWidth="1"/>
    <col min="15940" max="15945" width="11.42578125" style="2" customWidth="1"/>
    <col min="15946" max="16127" width="11.42578125" style="2"/>
    <col min="16128" max="16128" width="5.85546875" style="2" customWidth="1"/>
    <col min="16129" max="16129" width="20.7109375" style="2" customWidth="1"/>
    <col min="16130" max="16130" width="36.85546875" style="2" customWidth="1"/>
    <col min="16131" max="16131" width="28.7109375" style="2" customWidth="1"/>
    <col min="16132" max="16132" width="13.5703125" style="2" customWidth="1"/>
    <col min="16133" max="16139" width="0" style="2" hidden="1" customWidth="1"/>
    <col min="16140" max="16140" width="17.7109375" style="2" customWidth="1"/>
    <col min="16141" max="16142" width="15.140625" style="2" customWidth="1"/>
    <col min="16143" max="16143" width="16.42578125" style="2" customWidth="1"/>
    <col min="16144" max="16144" width="17.28515625" style="2" customWidth="1"/>
    <col min="16145" max="16145" width="19.85546875" style="2" customWidth="1"/>
    <col min="16146" max="16146" width="14.7109375" style="2" customWidth="1"/>
    <col min="16147" max="16147" width="46" style="2" customWidth="1"/>
    <col min="16148" max="16148" width="39.140625" style="2" customWidth="1"/>
    <col min="16149" max="16150" width="0" style="2" hidden="1" customWidth="1"/>
    <col min="16151" max="16151" width="15.7109375" style="2" customWidth="1"/>
    <col min="16152" max="16158" width="0" style="2" hidden="1" customWidth="1"/>
    <col min="16159" max="16159" width="16.28515625" style="2" customWidth="1"/>
    <col min="16160" max="16160" width="15.85546875" style="2" customWidth="1"/>
    <col min="16161" max="16161" width="16.7109375" style="2" customWidth="1"/>
    <col min="16162" max="16162" width="17.140625" style="2" customWidth="1"/>
    <col min="16163" max="16163" width="12.28515625" style="2" customWidth="1"/>
    <col min="16164" max="16164" width="13" style="2" customWidth="1"/>
    <col min="16165" max="16165" width="17.140625" style="2" customWidth="1"/>
    <col min="16166" max="16166" width="23.7109375" style="2" customWidth="1"/>
    <col min="16167" max="16176" width="0" style="2" hidden="1" customWidth="1"/>
    <col min="16177" max="16178" width="19.5703125" style="2" customWidth="1"/>
    <col min="16179" max="16179" width="13.5703125" style="2" customWidth="1"/>
    <col min="16180" max="16180" width="19.5703125" style="2" customWidth="1"/>
    <col min="16181" max="16181" width="25" style="2" customWidth="1"/>
    <col min="16182" max="16182" width="22.7109375" style="2" customWidth="1"/>
    <col min="16183" max="16183" width="12.5703125" style="2" customWidth="1"/>
    <col min="16184" max="16184" width="18.5703125" style="2" customWidth="1"/>
    <col min="16185" max="16185" width="15.7109375" style="2" customWidth="1"/>
    <col min="16186" max="16191" width="0" style="2" hidden="1" customWidth="1"/>
    <col min="16192" max="16194" width="11.42578125" style="2" customWidth="1"/>
    <col min="16195" max="16195" width="36.42578125" style="2" customWidth="1"/>
    <col min="16196" max="16201" width="11.42578125" style="2" customWidth="1"/>
    <col min="16202" max="16384" width="11.42578125" style="2"/>
  </cols>
  <sheetData>
    <row r="1" spans="1:113" ht="23.25" customHeight="1" x14ac:dyDescent="0.25">
      <c r="B1" s="2"/>
      <c r="C1" s="2"/>
      <c r="D1" s="3"/>
      <c r="E1" s="3"/>
      <c r="F1" s="4"/>
      <c r="G1" s="4"/>
      <c r="H1" s="4"/>
      <c r="I1" s="4"/>
      <c r="J1" s="4"/>
      <c r="K1" s="4"/>
      <c r="L1" s="3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  <c r="Z1" s="2"/>
      <c r="AA1" s="2"/>
      <c r="AB1" s="2"/>
      <c r="AC1" s="2"/>
      <c r="AD1" s="2"/>
      <c r="AE1" s="2"/>
      <c r="AF1" s="2"/>
      <c r="AG1" s="2"/>
      <c r="AH1" s="5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3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113" ht="23.25" customHeight="1" x14ac:dyDescent="0.25">
      <c r="B2" s="2"/>
      <c r="C2" s="2"/>
      <c r="D2" s="3"/>
      <c r="E2" s="3"/>
      <c r="F2" s="4"/>
      <c r="G2" s="4"/>
      <c r="H2" s="4"/>
      <c r="I2" s="4"/>
      <c r="J2" s="4"/>
      <c r="K2" s="4"/>
      <c r="L2" s="32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2"/>
      <c r="Z2" s="2"/>
      <c r="AA2" s="2"/>
      <c r="AB2" s="2"/>
      <c r="AC2" s="2"/>
      <c r="AD2" s="2"/>
      <c r="AE2" s="2"/>
      <c r="AF2" s="2"/>
      <c r="AG2" s="2"/>
      <c r="AH2" s="5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3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113" ht="23.25" customHeight="1" x14ac:dyDescent="0.25">
      <c r="B3" s="125" t="s">
        <v>62</v>
      </c>
      <c r="C3" s="125"/>
      <c r="D3" s="125"/>
      <c r="E3" s="68"/>
      <c r="F3" s="4"/>
      <c r="G3" s="4"/>
      <c r="H3" s="4"/>
      <c r="I3" s="4"/>
      <c r="J3" s="4"/>
      <c r="K3" s="4"/>
      <c r="L3" s="32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6"/>
      <c r="Z3" s="6"/>
      <c r="AA3" s="6"/>
      <c r="AB3" s="6"/>
      <c r="AC3" s="6"/>
      <c r="AD3" s="6"/>
      <c r="AE3" s="6"/>
      <c r="AF3" s="6"/>
      <c r="AG3" s="6"/>
      <c r="AH3" s="7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3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113" ht="23.25" customHeight="1" x14ac:dyDescent="0.25">
      <c r="B4" s="125" t="s">
        <v>70</v>
      </c>
      <c r="C4" s="125"/>
      <c r="D4" s="125"/>
      <c r="E4" s="68"/>
      <c r="F4" s="4"/>
      <c r="G4" s="4"/>
      <c r="H4" s="4"/>
      <c r="I4" s="4"/>
      <c r="J4" s="4"/>
      <c r="K4" s="4"/>
      <c r="L4" s="32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6"/>
      <c r="Z4" s="6"/>
      <c r="AA4" s="6"/>
      <c r="AB4" s="6"/>
      <c r="AC4" s="6"/>
      <c r="AD4" s="6"/>
      <c r="AE4" s="6"/>
      <c r="AF4" s="6"/>
      <c r="AG4" s="6"/>
      <c r="AH4" s="7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3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113" ht="23.25" customHeight="1" x14ac:dyDescent="0.25">
      <c r="B5" s="125" t="s">
        <v>19</v>
      </c>
      <c r="C5" s="125"/>
      <c r="D5" s="125"/>
      <c r="E5" s="68"/>
      <c r="F5" s="4"/>
      <c r="G5" s="4"/>
      <c r="H5" s="4"/>
      <c r="I5" s="4"/>
      <c r="J5" s="4"/>
      <c r="K5" s="4"/>
      <c r="L5" s="32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6"/>
      <c r="Z5" s="6"/>
      <c r="AA5" s="6"/>
      <c r="AB5" s="6"/>
      <c r="AC5" s="6"/>
      <c r="AD5" s="6"/>
      <c r="AE5" s="6"/>
      <c r="AF5" s="6"/>
      <c r="AG5" s="6"/>
      <c r="AH5" s="7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</row>
    <row r="6" spans="1:113" ht="23.25" customHeight="1" thickBot="1" x14ac:dyDescent="0.35">
      <c r="B6" s="2"/>
      <c r="C6" s="2"/>
      <c r="D6" s="8"/>
      <c r="E6" s="8"/>
      <c r="F6" s="4"/>
      <c r="G6" s="4"/>
      <c r="H6" s="4"/>
      <c r="I6" s="4"/>
      <c r="J6" s="4"/>
      <c r="K6" s="4"/>
      <c r="L6" s="32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2"/>
      <c r="Z6" s="2"/>
      <c r="AA6" s="2"/>
      <c r="AB6" s="2"/>
      <c r="AC6" s="2"/>
      <c r="AD6" s="2"/>
      <c r="AE6" s="2"/>
      <c r="AF6" s="2"/>
      <c r="AG6" s="2"/>
      <c r="AH6" s="5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3"/>
      <c r="BC6" s="2"/>
      <c r="BD6" s="2"/>
      <c r="BE6" s="2"/>
      <c r="BF6" s="2"/>
      <c r="BG6" s="2"/>
      <c r="BH6" s="2"/>
      <c r="BI6" s="2"/>
      <c r="BJ6" s="2"/>
      <c r="BK6" s="2"/>
      <c r="BL6" s="2"/>
    </row>
    <row r="7" spans="1:113" s="20" customFormat="1" ht="43.5" thickBot="1" x14ac:dyDescent="0.3">
      <c r="A7" s="18"/>
      <c r="B7" s="12" t="s">
        <v>8</v>
      </c>
      <c r="C7" s="13" t="s">
        <v>0</v>
      </c>
      <c r="D7" s="13" t="s">
        <v>9</v>
      </c>
      <c r="E7" s="13" t="s">
        <v>201</v>
      </c>
      <c r="F7" s="13" t="s">
        <v>71</v>
      </c>
      <c r="G7" s="13" t="s">
        <v>72</v>
      </c>
      <c r="H7" s="13" t="s">
        <v>73</v>
      </c>
      <c r="I7" s="13" t="s">
        <v>74</v>
      </c>
      <c r="J7" s="13" t="s">
        <v>75</v>
      </c>
      <c r="K7" s="13" t="s">
        <v>78</v>
      </c>
      <c r="L7" s="33" t="s">
        <v>79</v>
      </c>
      <c r="M7" s="29" t="s">
        <v>66</v>
      </c>
      <c r="N7" s="14" t="s">
        <v>80</v>
      </c>
      <c r="O7" s="15" t="s">
        <v>10</v>
      </c>
      <c r="P7" s="15" t="s">
        <v>11</v>
      </c>
      <c r="Q7" s="15" t="s">
        <v>12</v>
      </c>
      <c r="R7" s="15" t="s">
        <v>13</v>
      </c>
      <c r="S7" s="21" t="s">
        <v>14</v>
      </c>
      <c r="T7" s="22" t="s">
        <v>1</v>
      </c>
      <c r="U7" s="16" t="s">
        <v>2</v>
      </c>
      <c r="V7" s="17" t="s">
        <v>4</v>
      </c>
      <c r="W7" s="17" t="s">
        <v>5</v>
      </c>
      <c r="X7" s="17" t="s">
        <v>6</v>
      </c>
      <c r="Y7" s="17" t="s">
        <v>7</v>
      </c>
      <c r="Z7" s="17" t="s">
        <v>76</v>
      </c>
      <c r="AA7" s="17" t="s">
        <v>3</v>
      </c>
      <c r="AB7" s="17" t="s">
        <v>77</v>
      </c>
      <c r="AC7" s="17" t="s">
        <v>72</v>
      </c>
      <c r="AD7" s="17" t="s">
        <v>73</v>
      </c>
      <c r="AE7" s="17" t="s">
        <v>74</v>
      </c>
      <c r="AF7" s="17" t="s">
        <v>75</v>
      </c>
      <c r="AG7" s="17" t="s">
        <v>78</v>
      </c>
      <c r="AH7" s="17" t="s">
        <v>79</v>
      </c>
      <c r="AI7" s="17" t="s">
        <v>80</v>
      </c>
      <c r="AJ7" s="17" t="s">
        <v>81</v>
      </c>
      <c r="AK7" s="17" t="s">
        <v>82</v>
      </c>
      <c r="AL7" s="17" t="s">
        <v>83</v>
      </c>
      <c r="AM7" s="17" t="s">
        <v>84</v>
      </c>
      <c r="AN7" s="17" t="s">
        <v>85</v>
      </c>
      <c r="AO7" s="17" t="s">
        <v>86</v>
      </c>
      <c r="AP7" s="17" t="s">
        <v>87</v>
      </c>
      <c r="AQ7" s="17" t="s">
        <v>88</v>
      </c>
      <c r="AR7" s="17" t="s">
        <v>89</v>
      </c>
      <c r="AS7" s="17" t="s">
        <v>90</v>
      </c>
      <c r="AT7" s="17" t="s">
        <v>91</v>
      </c>
      <c r="AU7" s="17" t="s">
        <v>92</v>
      </c>
      <c r="AV7" s="17" t="s">
        <v>93</v>
      </c>
      <c r="AW7" s="17" t="s">
        <v>94</v>
      </c>
      <c r="AX7" s="17" t="s">
        <v>95</v>
      </c>
      <c r="AY7" s="17" t="s">
        <v>96</v>
      </c>
      <c r="AZ7" s="17" t="s">
        <v>97</v>
      </c>
      <c r="BA7" s="17" t="s">
        <v>98</v>
      </c>
      <c r="BB7" s="17" t="s">
        <v>17</v>
      </c>
      <c r="BC7" s="17" t="s">
        <v>18</v>
      </c>
      <c r="BD7" s="17" t="s">
        <v>15</v>
      </c>
      <c r="BE7" s="17" t="s">
        <v>16</v>
      </c>
      <c r="BF7" s="12" t="s">
        <v>72</v>
      </c>
      <c r="BG7" s="13" t="s">
        <v>73</v>
      </c>
      <c r="BH7" s="13" t="s">
        <v>74</v>
      </c>
      <c r="BI7" s="13" t="s">
        <v>75</v>
      </c>
      <c r="BJ7" s="13" t="s">
        <v>78</v>
      </c>
      <c r="BK7" s="14" t="s">
        <v>79</v>
      </c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</row>
    <row r="8" spans="1:113" s="24" customFormat="1" ht="59.25" customHeight="1" thickBot="1" x14ac:dyDescent="0.3">
      <c r="A8" s="23"/>
      <c r="B8" s="82" t="s">
        <v>202</v>
      </c>
      <c r="C8" s="34" t="s">
        <v>295</v>
      </c>
      <c r="D8" s="35" t="s">
        <v>286</v>
      </c>
      <c r="E8" s="69" t="s">
        <v>269</v>
      </c>
      <c r="F8" s="35">
        <v>1</v>
      </c>
      <c r="G8" s="38">
        <v>0</v>
      </c>
      <c r="H8" s="38">
        <v>1</v>
      </c>
      <c r="I8" s="38">
        <v>0</v>
      </c>
      <c r="J8" s="38">
        <v>0</v>
      </c>
      <c r="K8" s="38"/>
      <c r="L8" s="58"/>
      <c r="M8" s="30"/>
      <c r="N8" s="47"/>
      <c r="O8" s="126" t="s">
        <v>69</v>
      </c>
      <c r="P8" s="131">
        <v>33</v>
      </c>
      <c r="Q8" s="127" t="s">
        <v>177</v>
      </c>
      <c r="R8" s="127" t="s">
        <v>178</v>
      </c>
      <c r="S8" s="62"/>
      <c r="T8" s="36"/>
      <c r="U8" s="45"/>
      <c r="V8" s="42">
        <v>3301003</v>
      </c>
      <c r="W8" s="41" t="s">
        <v>179</v>
      </c>
      <c r="X8" s="42">
        <v>330100300</v>
      </c>
      <c r="Y8" s="41" t="s">
        <v>179</v>
      </c>
      <c r="Z8" s="65">
        <v>2</v>
      </c>
      <c r="AA8" s="48"/>
      <c r="AB8" s="40">
        <v>1</v>
      </c>
      <c r="AC8" s="40"/>
      <c r="AD8" s="40"/>
      <c r="AE8" s="40"/>
      <c r="AF8" s="40"/>
      <c r="AG8" s="40"/>
      <c r="AH8" s="39"/>
      <c r="AI8" s="40"/>
      <c r="AJ8" s="37">
        <v>9000000</v>
      </c>
      <c r="AK8" s="37"/>
      <c r="AL8" s="37"/>
      <c r="AM8" s="37"/>
      <c r="AN8" s="37"/>
      <c r="AO8" s="37"/>
      <c r="AP8" s="37"/>
      <c r="AQ8" s="37">
        <f>+SUM(AJ8:AP8)</f>
        <v>9000000</v>
      </c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124" t="s">
        <v>46</v>
      </c>
      <c r="BC8" s="133">
        <v>0.1</v>
      </c>
      <c r="BD8" s="37"/>
      <c r="BE8" s="133">
        <v>0.3</v>
      </c>
      <c r="BF8" s="133"/>
      <c r="BG8" s="133"/>
      <c r="BH8" s="133"/>
      <c r="BI8" s="133"/>
      <c r="BJ8" s="133"/>
      <c r="BK8" s="133"/>
    </row>
    <row r="9" spans="1:113" s="24" customFormat="1" ht="36.75" customHeight="1" thickBot="1" x14ac:dyDescent="0.3">
      <c r="A9" s="23"/>
      <c r="B9" s="82" t="s">
        <v>202</v>
      </c>
      <c r="C9" s="34" t="s">
        <v>296</v>
      </c>
      <c r="D9" s="82" t="s">
        <v>286</v>
      </c>
      <c r="E9" s="82" t="s">
        <v>269</v>
      </c>
      <c r="F9" s="82">
        <v>1</v>
      </c>
      <c r="G9" s="38">
        <v>0</v>
      </c>
      <c r="H9" s="38">
        <v>0</v>
      </c>
      <c r="I9" s="38">
        <v>0</v>
      </c>
      <c r="J9" s="38">
        <v>1</v>
      </c>
      <c r="K9" s="38"/>
      <c r="L9" s="58"/>
      <c r="M9" s="30"/>
      <c r="N9" s="47"/>
      <c r="O9" s="126"/>
      <c r="P9" s="132"/>
      <c r="Q9" s="127"/>
      <c r="R9" s="127"/>
      <c r="S9" s="62"/>
      <c r="T9" s="36"/>
      <c r="U9" s="45"/>
      <c r="V9" s="42">
        <v>3301048</v>
      </c>
      <c r="W9" s="41" t="s">
        <v>180</v>
      </c>
      <c r="X9" s="42">
        <v>330104800</v>
      </c>
      <c r="Y9" s="41" t="s">
        <v>180</v>
      </c>
      <c r="Z9" s="65">
        <v>1</v>
      </c>
      <c r="AA9" s="48"/>
      <c r="AB9" s="40">
        <v>1</v>
      </c>
      <c r="AC9" s="40"/>
      <c r="AD9" s="40"/>
      <c r="AE9" s="40"/>
      <c r="AF9" s="40"/>
      <c r="AG9" s="40"/>
      <c r="AH9" s="39"/>
      <c r="AI9" s="40"/>
      <c r="AJ9" s="37">
        <v>3000000</v>
      </c>
      <c r="AK9" s="37"/>
      <c r="AL9" s="37"/>
      <c r="AM9" s="37"/>
      <c r="AN9" s="37"/>
      <c r="AO9" s="37"/>
      <c r="AP9" s="37"/>
      <c r="AQ9" s="37">
        <f t="shared" ref="AQ9:AQ31" si="0">+SUM(AJ9:AP9)</f>
        <v>3000000</v>
      </c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124"/>
      <c r="BC9" s="133"/>
      <c r="BD9" s="37"/>
      <c r="BE9" s="133"/>
      <c r="BF9" s="133"/>
      <c r="BG9" s="133"/>
      <c r="BH9" s="133"/>
      <c r="BI9" s="133"/>
      <c r="BJ9" s="133"/>
      <c r="BK9" s="133"/>
    </row>
    <row r="10" spans="1:113" s="24" customFormat="1" ht="51" customHeight="1" thickBot="1" x14ac:dyDescent="0.3">
      <c r="A10" s="23"/>
      <c r="B10" s="82" t="s">
        <v>202</v>
      </c>
      <c r="C10" s="34" t="s">
        <v>297</v>
      </c>
      <c r="D10" s="35" t="s">
        <v>259</v>
      </c>
      <c r="E10" s="69" t="s">
        <v>298</v>
      </c>
      <c r="F10" s="35">
        <v>3</v>
      </c>
      <c r="G10" s="38">
        <v>0</v>
      </c>
      <c r="H10" s="38">
        <v>1</v>
      </c>
      <c r="I10" s="38">
        <v>1</v>
      </c>
      <c r="J10" s="38">
        <v>1</v>
      </c>
      <c r="K10" s="38"/>
      <c r="L10" s="58"/>
      <c r="M10" s="30"/>
      <c r="N10" s="47"/>
      <c r="O10" s="126"/>
      <c r="P10" s="132"/>
      <c r="Q10" s="127"/>
      <c r="R10" s="127"/>
      <c r="S10" s="62"/>
      <c r="T10" s="36"/>
      <c r="U10" s="45"/>
      <c r="V10" s="42">
        <v>3301051</v>
      </c>
      <c r="W10" s="41" t="s">
        <v>181</v>
      </c>
      <c r="X10" s="42">
        <v>330105100</v>
      </c>
      <c r="Y10" s="41" t="s">
        <v>60</v>
      </c>
      <c r="Z10" s="65">
        <v>600</v>
      </c>
      <c r="AA10" s="48"/>
      <c r="AB10" s="49">
        <v>150</v>
      </c>
      <c r="AC10" s="40"/>
      <c r="AD10" s="40"/>
      <c r="AE10" s="40"/>
      <c r="AF10" s="40"/>
      <c r="AG10" s="40"/>
      <c r="AH10" s="39"/>
      <c r="AI10" s="40"/>
      <c r="AJ10" s="37"/>
      <c r="AK10" s="37"/>
      <c r="AL10" s="37"/>
      <c r="AM10" s="37"/>
      <c r="AN10" s="37"/>
      <c r="AO10" s="37"/>
      <c r="AP10" s="37"/>
      <c r="AQ10" s="37">
        <f t="shared" si="0"/>
        <v>0</v>
      </c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124"/>
      <c r="BC10" s="134"/>
      <c r="BD10" s="37"/>
      <c r="BE10" s="134"/>
      <c r="BF10" s="134"/>
      <c r="BG10" s="134"/>
      <c r="BH10" s="134"/>
      <c r="BI10" s="134"/>
      <c r="BJ10" s="134"/>
      <c r="BK10" s="134"/>
    </row>
    <row r="11" spans="1:113" s="24" customFormat="1" ht="68.25" customHeight="1" thickBot="1" x14ac:dyDescent="0.3">
      <c r="A11" s="23"/>
      <c r="B11" s="82" t="s">
        <v>202</v>
      </c>
      <c r="C11" s="34" t="s">
        <v>299</v>
      </c>
      <c r="D11" s="35" t="s">
        <v>294</v>
      </c>
      <c r="E11" s="69" t="s">
        <v>300</v>
      </c>
      <c r="F11" s="35">
        <v>7</v>
      </c>
      <c r="G11" s="38">
        <v>2</v>
      </c>
      <c r="H11" s="38">
        <v>2</v>
      </c>
      <c r="I11" s="38">
        <v>2</v>
      </c>
      <c r="J11" s="38">
        <v>1</v>
      </c>
      <c r="K11" s="38"/>
      <c r="L11" s="58"/>
      <c r="M11" s="30"/>
      <c r="N11" s="47"/>
      <c r="O11" s="126"/>
      <c r="P11" s="132"/>
      <c r="Q11" s="127"/>
      <c r="R11" s="127"/>
      <c r="S11" s="62"/>
      <c r="T11" s="35"/>
      <c r="U11" s="46"/>
      <c r="V11" s="121">
        <v>3301053</v>
      </c>
      <c r="W11" s="124" t="s">
        <v>44</v>
      </c>
      <c r="X11" s="42">
        <v>330105300</v>
      </c>
      <c r="Y11" s="41" t="s">
        <v>182</v>
      </c>
      <c r="Z11" s="65">
        <v>28</v>
      </c>
      <c r="AA11" s="48"/>
      <c r="AB11" s="40">
        <v>7</v>
      </c>
      <c r="AC11" s="40"/>
      <c r="AD11" s="40"/>
      <c r="AE11" s="40"/>
      <c r="AF11" s="40"/>
      <c r="AG11" s="40"/>
      <c r="AH11" s="39"/>
      <c r="AI11" s="40"/>
      <c r="AJ11" s="103"/>
      <c r="AK11" s="103">
        <v>100608151</v>
      </c>
      <c r="AL11" s="103"/>
      <c r="AM11" s="103"/>
      <c r="AN11" s="103"/>
      <c r="AO11" s="103"/>
      <c r="AP11" s="103"/>
      <c r="AQ11" s="103">
        <f t="shared" si="0"/>
        <v>100608151</v>
      </c>
      <c r="AR11" s="37"/>
      <c r="AS11" s="37"/>
      <c r="AT11" s="37"/>
      <c r="AU11" s="37"/>
      <c r="AV11" s="37"/>
      <c r="AW11" s="37"/>
      <c r="AX11" s="37"/>
      <c r="AY11" s="37"/>
      <c r="AZ11" s="103"/>
      <c r="BA11" s="103"/>
      <c r="BB11" s="124"/>
      <c r="BC11" s="134"/>
      <c r="BD11" s="35"/>
      <c r="BE11" s="134"/>
      <c r="BF11" s="134"/>
      <c r="BG11" s="134"/>
      <c r="BH11" s="134"/>
      <c r="BI11" s="134"/>
      <c r="BJ11" s="134"/>
      <c r="BK11" s="134"/>
    </row>
    <row r="12" spans="1:113" s="24" customFormat="1" ht="76.5" customHeight="1" thickBot="1" x14ac:dyDescent="0.3">
      <c r="A12" s="23"/>
      <c r="B12" s="82" t="s">
        <v>202</v>
      </c>
      <c r="C12" s="34" t="s">
        <v>301</v>
      </c>
      <c r="D12" s="35" t="s">
        <v>302</v>
      </c>
      <c r="E12" s="69" t="s">
        <v>298</v>
      </c>
      <c r="F12" s="35">
        <v>3</v>
      </c>
      <c r="G12" s="38">
        <v>0</v>
      </c>
      <c r="H12" s="38">
        <v>1</v>
      </c>
      <c r="I12" s="38">
        <v>1</v>
      </c>
      <c r="J12" s="38">
        <v>1</v>
      </c>
      <c r="K12" s="38"/>
      <c r="L12" s="58"/>
      <c r="M12" s="30"/>
      <c r="N12" s="47"/>
      <c r="O12" s="126"/>
      <c r="P12" s="132"/>
      <c r="Q12" s="127"/>
      <c r="R12" s="127"/>
      <c r="S12" s="62"/>
      <c r="T12" s="35"/>
      <c r="U12" s="46"/>
      <c r="V12" s="121"/>
      <c r="W12" s="124"/>
      <c r="X12" s="42">
        <v>330105301</v>
      </c>
      <c r="Y12" s="41" t="s">
        <v>45</v>
      </c>
      <c r="Z12" s="65">
        <v>28</v>
      </c>
      <c r="AA12" s="48"/>
      <c r="AB12" s="40">
        <v>7</v>
      </c>
      <c r="AC12" s="40"/>
      <c r="AD12" s="40"/>
      <c r="AE12" s="40"/>
      <c r="AF12" s="40"/>
      <c r="AG12" s="40"/>
      <c r="AH12" s="39"/>
      <c r="AI12" s="40"/>
      <c r="AJ12" s="105"/>
      <c r="AK12" s="105"/>
      <c r="AL12" s="105"/>
      <c r="AM12" s="105"/>
      <c r="AN12" s="105"/>
      <c r="AO12" s="105"/>
      <c r="AP12" s="105"/>
      <c r="AQ12" s="105"/>
      <c r="AR12" s="25"/>
      <c r="AS12" s="25"/>
      <c r="AT12" s="25"/>
      <c r="AU12" s="25"/>
      <c r="AV12" s="25"/>
      <c r="AW12" s="25"/>
      <c r="AX12" s="25"/>
      <c r="AY12" s="25"/>
      <c r="AZ12" s="105"/>
      <c r="BA12" s="105"/>
      <c r="BB12" s="124"/>
      <c r="BC12" s="134"/>
      <c r="BD12" s="37"/>
      <c r="BE12" s="134"/>
      <c r="BF12" s="134"/>
      <c r="BG12" s="134"/>
      <c r="BH12" s="134"/>
      <c r="BI12" s="134"/>
      <c r="BJ12" s="134"/>
      <c r="BK12" s="134"/>
    </row>
    <row r="13" spans="1:113" s="24" customFormat="1" ht="39" customHeight="1" thickBot="1" x14ac:dyDescent="0.3">
      <c r="A13" s="23"/>
      <c r="B13" s="82" t="s">
        <v>202</v>
      </c>
      <c r="C13" s="34" t="s">
        <v>303</v>
      </c>
      <c r="D13" s="35" t="s">
        <v>286</v>
      </c>
      <c r="E13" s="69" t="s">
        <v>269</v>
      </c>
      <c r="F13" s="35">
        <v>1</v>
      </c>
      <c r="G13" s="38">
        <v>0</v>
      </c>
      <c r="H13" s="38">
        <v>0</v>
      </c>
      <c r="I13" s="38">
        <v>1</v>
      </c>
      <c r="J13" s="38">
        <v>0</v>
      </c>
      <c r="K13" s="38"/>
      <c r="L13" s="58"/>
      <c r="M13" s="30"/>
      <c r="N13" s="47"/>
      <c r="O13" s="126"/>
      <c r="P13" s="132"/>
      <c r="Q13" s="127"/>
      <c r="R13" s="127"/>
      <c r="S13" s="62"/>
      <c r="T13" s="35"/>
      <c r="U13" s="46"/>
      <c r="V13" s="121"/>
      <c r="W13" s="124"/>
      <c r="X13" s="42">
        <v>330105302</v>
      </c>
      <c r="Y13" s="41" t="s">
        <v>183</v>
      </c>
      <c r="Z13" s="65">
        <v>3</v>
      </c>
      <c r="AA13" s="48"/>
      <c r="AB13" s="35">
        <v>1</v>
      </c>
      <c r="AC13" s="40"/>
      <c r="AD13" s="40"/>
      <c r="AE13" s="40"/>
      <c r="AF13" s="40"/>
      <c r="AG13" s="40"/>
      <c r="AH13" s="39"/>
      <c r="AI13" s="40"/>
      <c r="AJ13" s="105"/>
      <c r="AK13" s="105"/>
      <c r="AL13" s="105"/>
      <c r="AM13" s="105"/>
      <c r="AN13" s="105"/>
      <c r="AO13" s="105"/>
      <c r="AP13" s="105"/>
      <c r="AQ13" s="105"/>
      <c r="AR13" s="25"/>
      <c r="AS13" s="25"/>
      <c r="AT13" s="25"/>
      <c r="AU13" s="25"/>
      <c r="AV13" s="25"/>
      <c r="AW13" s="25"/>
      <c r="AX13" s="25"/>
      <c r="AY13" s="25"/>
      <c r="AZ13" s="105"/>
      <c r="BA13" s="105"/>
      <c r="BB13" s="124"/>
      <c r="BC13" s="134"/>
      <c r="BD13" s="37"/>
      <c r="BE13" s="134"/>
      <c r="BF13" s="134"/>
      <c r="BG13" s="134"/>
      <c r="BH13" s="134"/>
      <c r="BI13" s="134"/>
      <c r="BJ13" s="134"/>
      <c r="BK13" s="134"/>
    </row>
    <row r="14" spans="1:113" s="24" customFormat="1" ht="48.75" customHeight="1" thickBot="1" x14ac:dyDescent="0.3">
      <c r="A14" s="23"/>
      <c r="B14" s="82" t="s">
        <v>202</v>
      </c>
      <c r="C14" s="34" t="s">
        <v>203</v>
      </c>
      <c r="D14" s="35"/>
      <c r="E14" s="69"/>
      <c r="F14" s="35"/>
      <c r="G14" s="38"/>
      <c r="H14" s="38"/>
      <c r="I14" s="38"/>
      <c r="J14" s="38"/>
      <c r="K14" s="38"/>
      <c r="L14" s="58"/>
      <c r="M14" s="30"/>
      <c r="N14" s="47"/>
      <c r="O14" s="126"/>
      <c r="P14" s="132"/>
      <c r="Q14" s="127"/>
      <c r="R14" s="127"/>
      <c r="S14" s="62"/>
      <c r="T14" s="35"/>
      <c r="U14" s="46"/>
      <c r="V14" s="121"/>
      <c r="W14" s="124"/>
      <c r="X14" s="42"/>
      <c r="Y14" s="41" t="s">
        <v>184</v>
      </c>
      <c r="Z14" s="65">
        <v>4</v>
      </c>
      <c r="AA14" s="48"/>
      <c r="AB14" s="35">
        <v>1</v>
      </c>
      <c r="AC14" s="40"/>
      <c r="AD14" s="40"/>
      <c r="AE14" s="40"/>
      <c r="AF14" s="40"/>
      <c r="AG14" s="40"/>
      <c r="AH14" s="39"/>
      <c r="AI14" s="40"/>
      <c r="AJ14" s="104"/>
      <c r="AK14" s="104"/>
      <c r="AL14" s="104"/>
      <c r="AM14" s="104"/>
      <c r="AN14" s="104"/>
      <c r="AO14" s="104"/>
      <c r="AP14" s="104"/>
      <c r="AQ14" s="104"/>
      <c r="AR14" s="25"/>
      <c r="AS14" s="25"/>
      <c r="AT14" s="25"/>
      <c r="AU14" s="25"/>
      <c r="AV14" s="25"/>
      <c r="AW14" s="25"/>
      <c r="AX14" s="25"/>
      <c r="AY14" s="25"/>
      <c r="AZ14" s="104"/>
      <c r="BA14" s="104"/>
      <c r="BB14" s="124"/>
      <c r="BC14" s="134"/>
      <c r="BD14" s="37"/>
      <c r="BE14" s="134"/>
      <c r="BF14" s="134"/>
      <c r="BG14" s="134"/>
      <c r="BH14" s="134"/>
      <c r="BI14" s="134"/>
      <c r="BJ14" s="134"/>
      <c r="BK14" s="134"/>
    </row>
    <row r="15" spans="1:113" s="24" customFormat="1" ht="66" customHeight="1" thickBot="1" x14ac:dyDescent="0.3">
      <c r="A15" s="23"/>
      <c r="B15" s="82" t="s">
        <v>202</v>
      </c>
      <c r="C15" s="34" t="s">
        <v>304</v>
      </c>
      <c r="D15" s="35" t="s">
        <v>305</v>
      </c>
      <c r="E15" s="69" t="s">
        <v>306</v>
      </c>
      <c r="F15" s="35">
        <v>1</v>
      </c>
      <c r="G15" s="38">
        <v>1</v>
      </c>
      <c r="H15" s="38">
        <v>0</v>
      </c>
      <c r="I15" s="38">
        <v>0</v>
      </c>
      <c r="J15" s="38">
        <v>0</v>
      </c>
      <c r="K15" s="38"/>
      <c r="L15" s="58"/>
      <c r="M15" s="30"/>
      <c r="N15" s="47"/>
      <c r="O15" s="126"/>
      <c r="P15" s="132"/>
      <c r="Q15" s="127"/>
      <c r="R15" s="127"/>
      <c r="S15" s="62"/>
      <c r="T15" s="35"/>
      <c r="U15" s="46"/>
      <c r="V15" s="42">
        <v>3301061</v>
      </c>
      <c r="W15" s="41" t="s">
        <v>52</v>
      </c>
      <c r="X15" s="42">
        <v>330106104</v>
      </c>
      <c r="Y15" s="41" t="s">
        <v>53</v>
      </c>
      <c r="Z15" s="65">
        <v>4</v>
      </c>
      <c r="AA15" s="48"/>
      <c r="AB15" s="40">
        <v>1</v>
      </c>
      <c r="AC15" s="40"/>
      <c r="AD15" s="40"/>
      <c r="AE15" s="40"/>
      <c r="AF15" s="40"/>
      <c r="AG15" s="40"/>
      <c r="AH15" s="39"/>
      <c r="AI15" s="40"/>
      <c r="AJ15" s="37">
        <v>300000</v>
      </c>
      <c r="AK15" s="37"/>
      <c r="AL15" s="37"/>
      <c r="AM15" s="37"/>
      <c r="AN15" s="37"/>
      <c r="AO15" s="37"/>
      <c r="AP15" s="37"/>
      <c r="AQ15" s="37">
        <f t="shared" si="0"/>
        <v>300000</v>
      </c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124"/>
      <c r="BC15" s="134"/>
      <c r="BD15" s="37"/>
      <c r="BE15" s="134"/>
      <c r="BF15" s="134"/>
      <c r="BG15" s="134"/>
      <c r="BH15" s="134"/>
      <c r="BI15" s="134"/>
      <c r="BJ15" s="134"/>
      <c r="BK15" s="134"/>
    </row>
    <row r="16" spans="1:113" s="24" customFormat="1" ht="53.25" customHeight="1" thickBot="1" x14ac:dyDescent="0.3">
      <c r="A16" s="23"/>
      <c r="B16" s="82" t="s">
        <v>202</v>
      </c>
      <c r="C16" s="34" t="s">
        <v>307</v>
      </c>
      <c r="D16" s="82" t="s">
        <v>305</v>
      </c>
      <c r="E16" s="82" t="s">
        <v>306</v>
      </c>
      <c r="F16" s="82">
        <v>10</v>
      </c>
      <c r="G16" s="38">
        <v>0</v>
      </c>
      <c r="H16" s="38">
        <v>3</v>
      </c>
      <c r="I16" s="38">
        <v>4</v>
      </c>
      <c r="J16" s="38">
        <v>3</v>
      </c>
      <c r="K16" s="38"/>
      <c r="L16" s="58"/>
      <c r="M16" s="30"/>
      <c r="N16" s="47"/>
      <c r="O16" s="126"/>
      <c r="P16" s="132"/>
      <c r="Q16" s="127"/>
      <c r="R16" s="127"/>
      <c r="S16" s="62"/>
      <c r="T16" s="35"/>
      <c r="U16" s="46"/>
      <c r="V16" s="42">
        <v>3301064</v>
      </c>
      <c r="W16" s="41" t="s">
        <v>185</v>
      </c>
      <c r="X16" s="42">
        <v>330106400</v>
      </c>
      <c r="Y16" s="41" t="s">
        <v>64</v>
      </c>
      <c r="Z16" s="64">
        <v>40</v>
      </c>
      <c r="AA16" s="48"/>
      <c r="AB16" s="40">
        <v>10</v>
      </c>
      <c r="AC16" s="40"/>
      <c r="AD16" s="40"/>
      <c r="AE16" s="40"/>
      <c r="AF16" s="40"/>
      <c r="AG16" s="40"/>
      <c r="AH16" s="39"/>
      <c r="AI16" s="40"/>
      <c r="AJ16" s="37">
        <v>300000</v>
      </c>
      <c r="AK16" s="37"/>
      <c r="AL16" s="37"/>
      <c r="AM16" s="37"/>
      <c r="AN16" s="37"/>
      <c r="AO16" s="37"/>
      <c r="AP16" s="37"/>
      <c r="AQ16" s="37">
        <f t="shared" si="0"/>
        <v>300000</v>
      </c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124"/>
      <c r="BC16" s="134"/>
      <c r="BD16" s="37"/>
      <c r="BE16" s="134"/>
      <c r="BF16" s="134"/>
      <c r="BG16" s="134"/>
      <c r="BH16" s="134"/>
      <c r="BI16" s="134"/>
      <c r="BJ16" s="134"/>
      <c r="BK16" s="134"/>
    </row>
    <row r="17" spans="1:64" s="24" customFormat="1" ht="46.5" customHeight="1" thickBot="1" x14ac:dyDescent="0.3">
      <c r="A17" s="23"/>
      <c r="B17" s="82" t="s">
        <v>202</v>
      </c>
      <c r="C17" s="34" t="s">
        <v>308</v>
      </c>
      <c r="D17" s="35" t="s">
        <v>309</v>
      </c>
      <c r="E17" s="69" t="s">
        <v>310</v>
      </c>
      <c r="F17" s="27">
        <v>1</v>
      </c>
      <c r="G17" s="38">
        <v>0</v>
      </c>
      <c r="H17" s="38">
        <v>1</v>
      </c>
      <c r="I17" s="38">
        <v>0</v>
      </c>
      <c r="J17" s="38">
        <v>0</v>
      </c>
      <c r="K17" s="38"/>
      <c r="L17" s="58"/>
      <c r="M17" s="30"/>
      <c r="N17" s="47"/>
      <c r="O17" s="126"/>
      <c r="P17" s="132"/>
      <c r="Q17" s="127"/>
      <c r="R17" s="127"/>
      <c r="S17" s="62"/>
      <c r="T17" s="35"/>
      <c r="U17" s="46"/>
      <c r="V17" s="42">
        <v>3301070</v>
      </c>
      <c r="W17" s="41" t="s">
        <v>67</v>
      </c>
      <c r="X17" s="42">
        <v>330107000</v>
      </c>
      <c r="Y17" s="41" t="s">
        <v>186</v>
      </c>
      <c r="Z17" s="65">
        <v>1</v>
      </c>
      <c r="AA17" s="48"/>
      <c r="AB17" s="40">
        <v>1</v>
      </c>
      <c r="AC17" s="40"/>
      <c r="AD17" s="40"/>
      <c r="AE17" s="40"/>
      <c r="AF17" s="40"/>
      <c r="AG17" s="40"/>
      <c r="AH17" s="39"/>
      <c r="AI17" s="40"/>
      <c r="AJ17" s="37"/>
      <c r="AK17" s="37"/>
      <c r="AL17" s="37"/>
      <c r="AM17" s="37"/>
      <c r="AN17" s="37"/>
      <c r="AO17" s="37"/>
      <c r="AP17" s="37"/>
      <c r="AQ17" s="37">
        <f t="shared" si="0"/>
        <v>0</v>
      </c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124"/>
      <c r="BC17" s="134"/>
      <c r="BD17" s="37"/>
      <c r="BE17" s="134"/>
      <c r="BF17" s="134"/>
      <c r="BG17" s="134"/>
      <c r="BH17" s="134"/>
      <c r="BI17" s="134"/>
      <c r="BJ17" s="134"/>
      <c r="BK17" s="134"/>
    </row>
    <row r="18" spans="1:64" s="24" customFormat="1" ht="60.75" customHeight="1" thickBot="1" x14ac:dyDescent="0.3">
      <c r="A18" s="23"/>
      <c r="B18" s="82" t="s">
        <v>202</v>
      </c>
      <c r="C18" s="34" t="s">
        <v>311</v>
      </c>
      <c r="D18" s="35" t="s">
        <v>312</v>
      </c>
      <c r="E18" s="69" t="s">
        <v>300</v>
      </c>
      <c r="F18" s="35">
        <v>3</v>
      </c>
      <c r="G18" s="38">
        <v>0</v>
      </c>
      <c r="H18" s="38">
        <v>1</v>
      </c>
      <c r="I18" s="38">
        <v>1</v>
      </c>
      <c r="J18" s="38">
        <v>1</v>
      </c>
      <c r="K18" s="38"/>
      <c r="L18" s="58"/>
      <c r="M18" s="30"/>
      <c r="N18" s="47"/>
      <c r="O18" s="126"/>
      <c r="P18" s="132"/>
      <c r="Q18" s="127"/>
      <c r="R18" s="127"/>
      <c r="S18" s="62"/>
      <c r="T18" s="35"/>
      <c r="U18" s="46"/>
      <c r="V18" s="42">
        <v>3301073</v>
      </c>
      <c r="W18" s="41" t="s">
        <v>187</v>
      </c>
      <c r="X18" s="42">
        <v>330107300</v>
      </c>
      <c r="Y18" s="41" t="s">
        <v>188</v>
      </c>
      <c r="Z18" s="65">
        <v>8</v>
      </c>
      <c r="AA18" s="48"/>
      <c r="AB18" s="40">
        <v>2</v>
      </c>
      <c r="AC18" s="40"/>
      <c r="AD18" s="40"/>
      <c r="AE18" s="40"/>
      <c r="AF18" s="40"/>
      <c r="AG18" s="40"/>
      <c r="AH18" s="39"/>
      <c r="AI18" s="40"/>
      <c r="AJ18" s="37">
        <v>500000</v>
      </c>
      <c r="AK18" s="37"/>
      <c r="AL18" s="37"/>
      <c r="AM18" s="37"/>
      <c r="AN18" s="37"/>
      <c r="AO18" s="37"/>
      <c r="AP18" s="37"/>
      <c r="AQ18" s="37">
        <f t="shared" si="0"/>
        <v>500000</v>
      </c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124"/>
      <c r="BC18" s="134"/>
      <c r="BD18" s="37"/>
      <c r="BE18" s="134"/>
      <c r="BF18" s="134"/>
      <c r="BG18" s="134"/>
      <c r="BH18" s="134"/>
      <c r="BI18" s="134"/>
      <c r="BJ18" s="134"/>
      <c r="BK18" s="134"/>
    </row>
    <row r="19" spans="1:64" s="24" customFormat="1" ht="45" customHeight="1" thickBot="1" x14ac:dyDescent="0.3">
      <c r="A19" s="23"/>
      <c r="B19" s="82" t="s">
        <v>202</v>
      </c>
      <c r="C19" s="34" t="s">
        <v>313</v>
      </c>
      <c r="D19" s="35" t="s">
        <v>309</v>
      </c>
      <c r="E19" s="82" t="s">
        <v>310</v>
      </c>
      <c r="F19" s="28">
        <v>0</v>
      </c>
      <c r="G19" s="38">
        <v>0</v>
      </c>
      <c r="H19" s="38">
        <v>1</v>
      </c>
      <c r="I19" s="38">
        <v>0</v>
      </c>
      <c r="J19" s="38">
        <v>0</v>
      </c>
      <c r="K19" s="38"/>
      <c r="L19" s="58"/>
      <c r="M19" s="30"/>
      <c r="N19" s="47"/>
      <c r="O19" s="126"/>
      <c r="P19" s="132"/>
      <c r="Q19" s="127"/>
      <c r="R19" s="127"/>
      <c r="S19" s="62"/>
      <c r="T19" s="35"/>
      <c r="U19" s="46"/>
      <c r="V19" s="42">
        <v>3301075</v>
      </c>
      <c r="W19" s="41" t="s">
        <v>189</v>
      </c>
      <c r="X19" s="42">
        <v>330107500</v>
      </c>
      <c r="Y19" s="41" t="s">
        <v>189</v>
      </c>
      <c r="Z19" s="65">
        <v>4</v>
      </c>
      <c r="AA19" s="48"/>
      <c r="AB19" s="40">
        <v>1</v>
      </c>
      <c r="AC19" s="40"/>
      <c r="AD19" s="40"/>
      <c r="AE19" s="40"/>
      <c r="AF19" s="40"/>
      <c r="AG19" s="40"/>
      <c r="AH19" s="39"/>
      <c r="AI19" s="40"/>
      <c r="AJ19" s="37"/>
      <c r="AK19" s="37"/>
      <c r="AL19" s="37"/>
      <c r="AM19" s="37"/>
      <c r="AN19" s="37"/>
      <c r="AO19" s="37"/>
      <c r="AP19" s="37"/>
      <c r="AQ19" s="37">
        <f t="shared" si="0"/>
        <v>0</v>
      </c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124"/>
      <c r="BC19" s="134"/>
      <c r="BD19" s="37"/>
      <c r="BE19" s="134"/>
      <c r="BF19" s="134"/>
      <c r="BG19" s="134"/>
      <c r="BH19" s="134"/>
      <c r="BI19" s="134"/>
      <c r="BJ19" s="134"/>
      <c r="BK19" s="134"/>
    </row>
    <row r="20" spans="1:64" s="24" customFormat="1" ht="63.75" customHeight="1" thickBot="1" x14ac:dyDescent="0.3">
      <c r="A20" s="23"/>
      <c r="B20" s="82" t="s">
        <v>202</v>
      </c>
      <c r="C20" s="34" t="s">
        <v>314</v>
      </c>
      <c r="D20" s="35" t="s">
        <v>259</v>
      </c>
      <c r="E20" s="69" t="s">
        <v>315</v>
      </c>
      <c r="F20" s="35">
        <v>4000</v>
      </c>
      <c r="G20" s="38">
        <v>1000</v>
      </c>
      <c r="H20" s="38">
        <v>1000</v>
      </c>
      <c r="I20" s="85">
        <v>1000</v>
      </c>
      <c r="J20" s="85">
        <v>1000</v>
      </c>
      <c r="K20" s="38"/>
      <c r="L20" s="58"/>
      <c r="M20" s="30"/>
      <c r="N20" s="47"/>
      <c r="O20" s="126"/>
      <c r="P20" s="132"/>
      <c r="Q20" s="127"/>
      <c r="R20" s="127"/>
      <c r="S20" s="62"/>
      <c r="T20" s="35"/>
      <c r="U20" s="46"/>
      <c r="V20" s="42">
        <v>3301085</v>
      </c>
      <c r="W20" s="41" t="s">
        <v>55</v>
      </c>
      <c r="X20" s="42">
        <v>330108500</v>
      </c>
      <c r="Y20" s="41" t="s">
        <v>56</v>
      </c>
      <c r="Z20" s="64">
        <v>24000</v>
      </c>
      <c r="AA20" s="48"/>
      <c r="AB20" s="64">
        <f>+Z20/4</f>
        <v>6000</v>
      </c>
      <c r="AC20" s="40"/>
      <c r="AD20" s="40"/>
      <c r="AE20" s="40"/>
      <c r="AF20" s="40"/>
      <c r="AG20" s="40"/>
      <c r="AH20" s="39"/>
      <c r="AI20" s="40"/>
      <c r="AJ20" s="103">
        <v>17000000</v>
      </c>
      <c r="AK20" s="103"/>
      <c r="AL20" s="103"/>
      <c r="AM20" s="103"/>
      <c r="AN20" s="103"/>
      <c r="AO20" s="103"/>
      <c r="AP20" s="103"/>
      <c r="AQ20" s="103">
        <f t="shared" si="0"/>
        <v>17000000</v>
      </c>
      <c r="AR20" s="26"/>
      <c r="AS20" s="26"/>
      <c r="AT20" s="26"/>
      <c r="AU20" s="26"/>
      <c r="AV20" s="26"/>
      <c r="AW20" s="26"/>
      <c r="AX20" s="26"/>
      <c r="AY20" s="26"/>
      <c r="AZ20" s="103"/>
      <c r="BA20" s="103"/>
      <c r="BB20" s="124"/>
      <c r="BC20" s="134"/>
      <c r="BD20" s="37"/>
      <c r="BE20" s="134"/>
      <c r="BF20" s="134"/>
      <c r="BG20" s="134"/>
      <c r="BH20" s="134"/>
      <c r="BI20" s="134"/>
      <c r="BJ20" s="134"/>
      <c r="BK20" s="134"/>
    </row>
    <row r="21" spans="1:64" s="24" customFormat="1" ht="39.75" customHeight="1" thickBot="1" x14ac:dyDescent="0.3">
      <c r="A21" s="23"/>
      <c r="B21" s="82" t="s">
        <v>202</v>
      </c>
      <c r="C21" s="111" t="s">
        <v>301</v>
      </c>
      <c r="D21" s="35" t="s">
        <v>316</v>
      </c>
      <c r="E21" s="109" t="s">
        <v>298</v>
      </c>
      <c r="F21" s="35">
        <v>4</v>
      </c>
      <c r="G21" s="38">
        <v>1</v>
      </c>
      <c r="H21" s="38">
        <v>1</v>
      </c>
      <c r="I21" s="38">
        <v>1</v>
      </c>
      <c r="J21" s="38">
        <v>1</v>
      </c>
      <c r="K21" s="38"/>
      <c r="L21" s="58"/>
      <c r="M21" s="30"/>
      <c r="N21" s="47"/>
      <c r="O21" s="126"/>
      <c r="P21" s="132"/>
      <c r="Q21" s="127"/>
      <c r="R21" s="127"/>
      <c r="S21" s="62"/>
      <c r="T21" s="35"/>
      <c r="U21" s="46"/>
      <c r="V21" s="121">
        <v>3301087</v>
      </c>
      <c r="W21" s="124" t="s">
        <v>57</v>
      </c>
      <c r="X21" s="42">
        <v>330108700</v>
      </c>
      <c r="Y21" s="41" t="s">
        <v>58</v>
      </c>
      <c r="Z21" s="65">
        <v>16</v>
      </c>
      <c r="AA21" s="48"/>
      <c r="AB21" s="40">
        <v>4</v>
      </c>
      <c r="AC21" s="40"/>
      <c r="AD21" s="40"/>
      <c r="AE21" s="40"/>
      <c r="AF21" s="40"/>
      <c r="AG21" s="40"/>
      <c r="AH21" s="39"/>
      <c r="AI21" s="40"/>
      <c r="AJ21" s="105"/>
      <c r="AK21" s="105"/>
      <c r="AL21" s="105"/>
      <c r="AM21" s="105"/>
      <c r="AN21" s="105"/>
      <c r="AO21" s="105"/>
      <c r="AP21" s="105"/>
      <c r="AQ21" s="105"/>
      <c r="AR21" s="26"/>
      <c r="AS21" s="26"/>
      <c r="AT21" s="26"/>
      <c r="AU21" s="26"/>
      <c r="AV21" s="26"/>
      <c r="AW21" s="26"/>
      <c r="AX21" s="26"/>
      <c r="AY21" s="26"/>
      <c r="AZ21" s="105"/>
      <c r="BA21" s="105"/>
      <c r="BB21" s="124"/>
      <c r="BC21" s="134"/>
      <c r="BD21" s="37"/>
      <c r="BE21" s="134"/>
      <c r="BF21" s="134"/>
      <c r="BG21" s="134"/>
      <c r="BH21" s="134"/>
      <c r="BI21" s="134"/>
      <c r="BJ21" s="134"/>
      <c r="BK21" s="134"/>
    </row>
    <row r="22" spans="1:64" s="24" customFormat="1" ht="35.25" customHeight="1" thickBot="1" x14ac:dyDescent="0.3">
      <c r="A22" s="23"/>
      <c r="B22" s="82" t="s">
        <v>202</v>
      </c>
      <c r="C22" s="112"/>
      <c r="D22" s="35" t="s">
        <v>259</v>
      </c>
      <c r="E22" s="110"/>
      <c r="F22" s="35">
        <v>200</v>
      </c>
      <c r="G22" s="38">
        <v>50</v>
      </c>
      <c r="H22" s="38">
        <v>50</v>
      </c>
      <c r="I22" s="38">
        <v>50</v>
      </c>
      <c r="J22" s="38">
        <v>50</v>
      </c>
      <c r="K22" s="38"/>
      <c r="L22" s="58"/>
      <c r="M22" s="30"/>
      <c r="N22" s="47"/>
      <c r="O22" s="126"/>
      <c r="P22" s="132"/>
      <c r="Q22" s="127"/>
      <c r="R22" s="127"/>
      <c r="S22" s="62"/>
      <c r="T22" s="35"/>
      <c r="U22" s="46"/>
      <c r="V22" s="121"/>
      <c r="W22" s="124"/>
      <c r="X22" s="42">
        <v>330108701</v>
      </c>
      <c r="Y22" s="41" t="s">
        <v>60</v>
      </c>
      <c r="Z22" s="64">
        <v>2000</v>
      </c>
      <c r="AA22" s="48"/>
      <c r="AB22" s="49">
        <v>500</v>
      </c>
      <c r="AC22" s="40"/>
      <c r="AD22" s="40"/>
      <c r="AE22" s="40"/>
      <c r="AF22" s="40"/>
      <c r="AG22" s="40"/>
      <c r="AH22" s="39"/>
      <c r="AI22" s="40"/>
      <c r="AJ22" s="104"/>
      <c r="AK22" s="104"/>
      <c r="AL22" s="104"/>
      <c r="AM22" s="104"/>
      <c r="AN22" s="104"/>
      <c r="AO22" s="104"/>
      <c r="AP22" s="104"/>
      <c r="AQ22" s="104"/>
      <c r="AR22" s="37"/>
      <c r="AS22" s="37"/>
      <c r="AT22" s="37"/>
      <c r="AU22" s="37"/>
      <c r="AV22" s="37"/>
      <c r="AW22" s="37"/>
      <c r="AX22" s="37"/>
      <c r="AY22" s="37"/>
      <c r="AZ22" s="104"/>
      <c r="BA22" s="104"/>
      <c r="BB22" s="124"/>
      <c r="BC22" s="134"/>
      <c r="BD22" s="37"/>
      <c r="BE22" s="134"/>
      <c r="BF22" s="134"/>
      <c r="BG22" s="134"/>
      <c r="BH22" s="134"/>
      <c r="BI22" s="134"/>
      <c r="BJ22" s="134"/>
      <c r="BK22" s="134"/>
    </row>
    <row r="23" spans="1:64" s="24" customFormat="1" ht="72" customHeight="1" thickBot="1" x14ac:dyDescent="0.3">
      <c r="A23" s="23"/>
      <c r="B23" s="82" t="s">
        <v>202</v>
      </c>
      <c r="C23" s="34" t="s">
        <v>317</v>
      </c>
      <c r="D23" s="35" t="s">
        <v>286</v>
      </c>
      <c r="E23" s="69" t="s">
        <v>269</v>
      </c>
      <c r="F23" s="35">
        <v>1</v>
      </c>
      <c r="G23" s="38">
        <v>0</v>
      </c>
      <c r="H23" s="38">
        <v>0</v>
      </c>
      <c r="I23" s="38">
        <v>1</v>
      </c>
      <c r="J23" s="38">
        <v>0</v>
      </c>
      <c r="K23" s="38"/>
      <c r="L23" s="58"/>
      <c r="M23" s="30"/>
      <c r="N23" s="47"/>
      <c r="O23" s="126"/>
      <c r="P23" s="132"/>
      <c r="Q23" s="127"/>
      <c r="R23" s="127"/>
      <c r="S23" s="62"/>
      <c r="T23" s="35"/>
      <c r="U23" s="46"/>
      <c r="V23" s="42">
        <v>3301096</v>
      </c>
      <c r="W23" s="41" t="s">
        <v>47</v>
      </c>
      <c r="X23" s="42">
        <v>330109600</v>
      </c>
      <c r="Y23" s="41" t="s">
        <v>47</v>
      </c>
      <c r="Z23" s="65">
        <v>2</v>
      </c>
      <c r="AA23" s="48"/>
      <c r="AB23" s="40">
        <v>1</v>
      </c>
      <c r="AC23" s="40"/>
      <c r="AD23" s="40"/>
      <c r="AE23" s="40"/>
      <c r="AF23" s="40"/>
      <c r="AG23" s="40"/>
      <c r="AH23" s="39"/>
      <c r="AI23" s="40"/>
      <c r="AJ23" s="37">
        <v>3000000</v>
      </c>
      <c r="AK23" s="37"/>
      <c r="AL23" s="37"/>
      <c r="AM23" s="37"/>
      <c r="AN23" s="37"/>
      <c r="AO23" s="37"/>
      <c r="AP23" s="37"/>
      <c r="AQ23" s="37">
        <f t="shared" si="0"/>
        <v>3000000</v>
      </c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124"/>
      <c r="BC23" s="134"/>
      <c r="BD23" s="37"/>
      <c r="BE23" s="134"/>
      <c r="BF23" s="134"/>
      <c r="BG23" s="134"/>
      <c r="BH23" s="134"/>
      <c r="BI23" s="134"/>
      <c r="BJ23" s="134"/>
      <c r="BK23" s="134"/>
    </row>
    <row r="24" spans="1:64" s="24" customFormat="1" ht="39.75" customHeight="1" thickBot="1" x14ac:dyDescent="0.3">
      <c r="A24" s="23"/>
      <c r="B24" s="82" t="s">
        <v>202</v>
      </c>
      <c r="C24" s="34" t="s">
        <v>203</v>
      </c>
      <c r="D24" s="35"/>
      <c r="E24" s="69"/>
      <c r="F24" s="35"/>
      <c r="G24" s="38"/>
      <c r="H24" s="38"/>
      <c r="I24" s="38"/>
      <c r="J24" s="38"/>
      <c r="K24" s="38"/>
      <c r="L24" s="58"/>
      <c r="M24" s="30"/>
      <c r="N24" s="47"/>
      <c r="O24" s="126"/>
      <c r="P24" s="132"/>
      <c r="Q24" s="127"/>
      <c r="R24" s="127"/>
      <c r="S24" s="62"/>
      <c r="T24" s="35"/>
      <c r="U24" s="46"/>
      <c r="V24" s="42">
        <v>3301097</v>
      </c>
      <c r="W24" s="41" t="s">
        <v>50</v>
      </c>
      <c r="X24" s="42">
        <v>330109700</v>
      </c>
      <c r="Y24" s="41" t="s">
        <v>51</v>
      </c>
      <c r="Z24" s="65">
        <v>2</v>
      </c>
      <c r="AA24" s="48"/>
      <c r="AB24" s="49">
        <v>1</v>
      </c>
      <c r="AC24" s="40"/>
      <c r="AD24" s="40"/>
      <c r="AE24" s="40"/>
      <c r="AF24" s="40"/>
      <c r="AG24" s="40"/>
      <c r="AH24" s="39"/>
      <c r="AI24" s="40"/>
      <c r="AJ24" s="37"/>
      <c r="AK24" s="37"/>
      <c r="AL24" s="37"/>
      <c r="AM24" s="37"/>
      <c r="AN24" s="37"/>
      <c r="AO24" s="37"/>
      <c r="AP24" s="37"/>
      <c r="AQ24" s="37">
        <f t="shared" si="0"/>
        <v>0</v>
      </c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124"/>
      <c r="BC24" s="134"/>
      <c r="BD24" s="37"/>
      <c r="BE24" s="134"/>
      <c r="BF24" s="134"/>
      <c r="BG24" s="134"/>
      <c r="BH24" s="134"/>
      <c r="BI24" s="134"/>
      <c r="BJ24" s="134"/>
      <c r="BK24" s="134"/>
    </row>
    <row r="25" spans="1:64" s="24" customFormat="1" ht="68.25" customHeight="1" thickBot="1" x14ac:dyDescent="0.3">
      <c r="A25" s="23"/>
      <c r="B25" s="82" t="s">
        <v>202</v>
      </c>
      <c r="C25" s="81" t="s">
        <v>318</v>
      </c>
      <c r="D25" s="35" t="s">
        <v>319</v>
      </c>
      <c r="E25" s="69" t="s">
        <v>263</v>
      </c>
      <c r="F25" s="35">
        <v>1</v>
      </c>
      <c r="G25" s="38">
        <v>0</v>
      </c>
      <c r="H25" s="38">
        <v>1</v>
      </c>
      <c r="I25" s="38">
        <v>0</v>
      </c>
      <c r="J25" s="38">
        <v>0</v>
      </c>
      <c r="K25" s="38"/>
      <c r="L25" s="58"/>
      <c r="M25" s="30"/>
      <c r="N25" s="47"/>
      <c r="O25" s="126"/>
      <c r="P25" s="132"/>
      <c r="Q25" s="127"/>
      <c r="R25" s="127"/>
      <c r="S25" s="62"/>
      <c r="T25" s="35"/>
      <c r="U25" s="46"/>
      <c r="V25" s="121">
        <v>3301098</v>
      </c>
      <c r="W25" s="124" t="s">
        <v>190</v>
      </c>
      <c r="X25" s="42">
        <v>330109800</v>
      </c>
      <c r="Y25" s="41" t="s">
        <v>191</v>
      </c>
      <c r="Z25" s="65">
        <v>4</v>
      </c>
      <c r="AA25" s="48"/>
      <c r="AB25" s="43">
        <v>1</v>
      </c>
      <c r="AC25" s="38"/>
      <c r="AD25" s="38"/>
      <c r="AE25" s="38"/>
      <c r="AF25" s="38"/>
      <c r="AG25" s="38"/>
      <c r="AH25" s="38"/>
      <c r="AI25" s="38"/>
      <c r="AJ25" s="37">
        <v>500000</v>
      </c>
      <c r="AK25" s="37"/>
      <c r="AL25" s="37"/>
      <c r="AM25" s="37"/>
      <c r="AN25" s="37"/>
      <c r="AO25" s="37"/>
      <c r="AP25" s="37"/>
      <c r="AQ25" s="37">
        <f t="shared" si="0"/>
        <v>500000</v>
      </c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124" t="s">
        <v>59</v>
      </c>
      <c r="BC25" s="135">
        <v>20000</v>
      </c>
      <c r="BD25" s="37"/>
      <c r="BE25" s="135">
        <v>24000</v>
      </c>
      <c r="BF25" s="135"/>
      <c r="BG25" s="135"/>
      <c r="BH25" s="135"/>
      <c r="BI25" s="135"/>
      <c r="BJ25" s="135"/>
      <c r="BK25" s="135"/>
    </row>
    <row r="26" spans="1:64" s="24" customFormat="1" ht="46.5" customHeight="1" thickBot="1" x14ac:dyDescent="0.3">
      <c r="A26" s="23"/>
      <c r="B26" s="82" t="s">
        <v>202</v>
      </c>
      <c r="C26" s="81" t="s">
        <v>320</v>
      </c>
      <c r="D26" s="35" t="s">
        <v>286</v>
      </c>
      <c r="E26" s="69" t="s">
        <v>269</v>
      </c>
      <c r="F26" s="35">
        <v>1</v>
      </c>
      <c r="G26" s="38">
        <v>0</v>
      </c>
      <c r="H26" s="38">
        <v>0</v>
      </c>
      <c r="I26" s="38">
        <v>1</v>
      </c>
      <c r="J26" s="38">
        <v>0</v>
      </c>
      <c r="K26" s="38"/>
      <c r="L26" s="58"/>
      <c r="M26" s="30"/>
      <c r="N26" s="47"/>
      <c r="O26" s="126"/>
      <c r="P26" s="132"/>
      <c r="Q26" s="127"/>
      <c r="R26" s="127"/>
      <c r="S26" s="62"/>
      <c r="T26" s="35"/>
      <c r="U26" s="46"/>
      <c r="V26" s="121"/>
      <c r="W26" s="124"/>
      <c r="X26" s="42"/>
      <c r="Y26" s="41" t="s">
        <v>192</v>
      </c>
      <c r="Z26" s="64">
        <v>4</v>
      </c>
      <c r="AA26" s="48"/>
      <c r="AB26" s="38">
        <v>1</v>
      </c>
      <c r="AC26" s="38"/>
      <c r="AD26" s="38"/>
      <c r="AE26" s="38"/>
      <c r="AF26" s="38"/>
      <c r="AG26" s="38"/>
      <c r="AH26" s="38"/>
      <c r="AI26" s="38"/>
      <c r="AJ26" s="37">
        <v>2000000</v>
      </c>
      <c r="AK26" s="37"/>
      <c r="AL26" s="37"/>
      <c r="AM26" s="37"/>
      <c r="AN26" s="37"/>
      <c r="AO26" s="37"/>
      <c r="AP26" s="37"/>
      <c r="AQ26" s="37">
        <f t="shared" si="0"/>
        <v>2000000</v>
      </c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124"/>
      <c r="BC26" s="135"/>
      <c r="BD26" s="37"/>
      <c r="BE26" s="135"/>
      <c r="BF26" s="135"/>
      <c r="BG26" s="135"/>
      <c r="BH26" s="135"/>
      <c r="BI26" s="135"/>
      <c r="BJ26" s="135"/>
      <c r="BK26" s="135"/>
    </row>
    <row r="27" spans="1:64" s="24" customFormat="1" ht="33.75" customHeight="1" thickBot="1" x14ac:dyDescent="0.3">
      <c r="A27" s="23"/>
      <c r="B27" s="82" t="s">
        <v>202</v>
      </c>
      <c r="C27" s="34" t="s">
        <v>321</v>
      </c>
      <c r="D27" s="35" t="s">
        <v>322</v>
      </c>
      <c r="E27" s="69" t="s">
        <v>263</v>
      </c>
      <c r="F27" s="94">
        <v>0.3</v>
      </c>
      <c r="G27" s="38"/>
      <c r="H27" s="95">
        <v>0.1</v>
      </c>
      <c r="I27" s="95">
        <v>0.1</v>
      </c>
      <c r="J27" s="95">
        <v>0.1</v>
      </c>
      <c r="K27" s="38"/>
      <c r="L27" s="58"/>
      <c r="M27" s="30"/>
      <c r="N27" s="47"/>
      <c r="O27" s="126"/>
      <c r="P27" s="132"/>
      <c r="Q27" s="127"/>
      <c r="R27" s="127"/>
      <c r="S27" s="62"/>
      <c r="T27" s="35"/>
      <c r="U27" s="47"/>
      <c r="V27" s="121">
        <v>3301122</v>
      </c>
      <c r="W27" s="124" t="s">
        <v>48</v>
      </c>
      <c r="X27" s="42">
        <v>330112200</v>
      </c>
      <c r="Y27" s="41" t="s">
        <v>54</v>
      </c>
      <c r="Z27" s="64">
        <v>2000</v>
      </c>
      <c r="AA27" s="48"/>
      <c r="AB27" s="38">
        <v>500</v>
      </c>
      <c r="AC27" s="38"/>
      <c r="AD27" s="38"/>
      <c r="AE27" s="38"/>
      <c r="AF27" s="38"/>
      <c r="AG27" s="38"/>
      <c r="AH27" s="38"/>
      <c r="AI27" s="38"/>
      <c r="AJ27" s="37">
        <v>1000000</v>
      </c>
      <c r="AK27" s="37"/>
      <c r="AL27" s="37"/>
      <c r="AM27" s="37"/>
      <c r="AN27" s="37"/>
      <c r="AO27" s="37"/>
      <c r="AP27" s="37"/>
      <c r="AQ27" s="37">
        <f t="shared" si="0"/>
        <v>1000000</v>
      </c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124"/>
      <c r="BC27" s="135"/>
      <c r="BD27" s="37"/>
      <c r="BE27" s="135"/>
      <c r="BF27" s="135"/>
      <c r="BG27" s="135"/>
      <c r="BH27" s="135"/>
      <c r="BI27" s="135"/>
      <c r="BJ27" s="135"/>
      <c r="BK27" s="135"/>
    </row>
    <row r="28" spans="1:64" s="24" customFormat="1" ht="66.75" customHeight="1" thickBot="1" x14ac:dyDescent="0.3">
      <c r="A28" s="23"/>
      <c r="B28" s="82" t="s">
        <v>202</v>
      </c>
      <c r="C28" s="34" t="s">
        <v>323</v>
      </c>
      <c r="D28" s="35" t="s">
        <v>259</v>
      </c>
      <c r="E28" s="69" t="s">
        <v>298</v>
      </c>
      <c r="F28" s="35">
        <v>2</v>
      </c>
      <c r="G28" s="38">
        <v>0</v>
      </c>
      <c r="H28" s="38">
        <v>1</v>
      </c>
      <c r="I28" s="38">
        <v>1</v>
      </c>
      <c r="J28" s="38">
        <v>0</v>
      </c>
      <c r="K28" s="38"/>
      <c r="L28" s="58"/>
      <c r="M28" s="30"/>
      <c r="N28" s="47"/>
      <c r="O28" s="126"/>
      <c r="P28" s="132"/>
      <c r="Q28" s="127"/>
      <c r="R28" s="127"/>
      <c r="S28" s="62"/>
      <c r="T28" s="35"/>
      <c r="U28" s="47"/>
      <c r="V28" s="121"/>
      <c r="W28" s="124"/>
      <c r="X28" s="42"/>
      <c r="Y28" s="41" t="s">
        <v>193</v>
      </c>
      <c r="Z28" s="65">
        <v>20</v>
      </c>
      <c r="AA28" s="48"/>
      <c r="AB28" s="38">
        <v>5</v>
      </c>
      <c r="AC28" s="38"/>
      <c r="AD28" s="38"/>
      <c r="AE28" s="38"/>
      <c r="AF28" s="38"/>
      <c r="AG28" s="38"/>
      <c r="AH28" s="38"/>
      <c r="AI28" s="38"/>
      <c r="AJ28" s="37"/>
      <c r="AK28" s="37"/>
      <c r="AL28" s="37"/>
      <c r="AM28" s="37"/>
      <c r="AN28" s="37"/>
      <c r="AO28" s="37"/>
      <c r="AP28" s="37"/>
      <c r="AQ28" s="37">
        <f t="shared" si="0"/>
        <v>0</v>
      </c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124"/>
      <c r="BC28" s="135"/>
      <c r="BD28" s="37"/>
      <c r="BE28" s="135"/>
      <c r="BF28" s="135"/>
      <c r="BG28" s="135"/>
      <c r="BH28" s="135"/>
      <c r="BI28" s="135"/>
      <c r="BJ28" s="135"/>
      <c r="BK28" s="135"/>
    </row>
    <row r="29" spans="1:64" s="24" customFormat="1" ht="57.75" customHeight="1" thickBot="1" x14ac:dyDescent="0.3">
      <c r="A29" s="23"/>
      <c r="B29" s="82" t="s">
        <v>202</v>
      </c>
      <c r="C29" s="34" t="s">
        <v>324</v>
      </c>
      <c r="D29" s="35" t="s">
        <v>286</v>
      </c>
      <c r="E29" s="69" t="s">
        <v>269</v>
      </c>
      <c r="F29" s="35">
        <v>1</v>
      </c>
      <c r="G29" s="38">
        <v>0</v>
      </c>
      <c r="H29" s="38">
        <v>1</v>
      </c>
      <c r="I29" s="38">
        <v>0</v>
      </c>
      <c r="J29" s="38">
        <v>0</v>
      </c>
      <c r="K29" s="38"/>
      <c r="L29" s="58"/>
      <c r="M29" s="30"/>
      <c r="N29" s="47"/>
      <c r="O29" s="126"/>
      <c r="P29" s="132"/>
      <c r="Q29" s="127"/>
      <c r="R29" s="127"/>
      <c r="S29" s="62"/>
      <c r="T29" s="35"/>
      <c r="U29" s="47"/>
      <c r="V29" s="121"/>
      <c r="W29" s="124"/>
      <c r="X29" s="42"/>
      <c r="Y29" s="41" t="s">
        <v>49</v>
      </c>
      <c r="Z29" s="65">
        <v>4</v>
      </c>
      <c r="AA29" s="48"/>
      <c r="AB29" s="38">
        <v>1</v>
      </c>
      <c r="AC29" s="38"/>
      <c r="AD29" s="38"/>
      <c r="AE29" s="38"/>
      <c r="AF29" s="38"/>
      <c r="AG29" s="38"/>
      <c r="AH29" s="38"/>
      <c r="AI29" s="38"/>
      <c r="AJ29" s="37">
        <v>3000000</v>
      </c>
      <c r="AK29" s="37"/>
      <c r="AL29" s="37"/>
      <c r="AM29" s="37"/>
      <c r="AN29" s="37"/>
      <c r="AO29" s="37"/>
      <c r="AP29" s="37"/>
      <c r="AQ29" s="37">
        <f t="shared" si="0"/>
        <v>3000000</v>
      </c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124"/>
      <c r="BC29" s="135"/>
      <c r="BD29" s="37"/>
      <c r="BE29" s="135"/>
      <c r="BF29" s="135"/>
      <c r="BG29" s="135"/>
      <c r="BH29" s="135"/>
      <c r="BI29" s="135"/>
      <c r="BJ29" s="135"/>
      <c r="BK29" s="135"/>
    </row>
    <row r="30" spans="1:64" s="24" customFormat="1" ht="62.25" customHeight="1" thickBot="1" x14ac:dyDescent="0.3">
      <c r="A30" s="23"/>
      <c r="B30" s="82" t="s">
        <v>202</v>
      </c>
      <c r="C30" s="34" t="s">
        <v>325</v>
      </c>
      <c r="D30" s="35" t="s">
        <v>259</v>
      </c>
      <c r="E30" s="69" t="s">
        <v>298</v>
      </c>
      <c r="F30" s="35">
        <v>10</v>
      </c>
      <c r="G30" s="38">
        <v>2</v>
      </c>
      <c r="H30" s="38">
        <v>3</v>
      </c>
      <c r="I30" s="38">
        <v>3</v>
      </c>
      <c r="J30" s="38">
        <v>2</v>
      </c>
      <c r="K30" s="38"/>
      <c r="L30" s="58"/>
      <c r="M30" s="30"/>
      <c r="N30" s="47"/>
      <c r="O30" s="126"/>
      <c r="P30" s="132"/>
      <c r="Q30" s="127"/>
      <c r="R30" s="127"/>
      <c r="S30" s="62"/>
      <c r="T30" s="35"/>
      <c r="U30" s="47"/>
      <c r="V30" s="121"/>
      <c r="W30" s="124"/>
      <c r="X30" s="42"/>
      <c r="Y30" s="41" t="s">
        <v>194</v>
      </c>
      <c r="Z30" s="65">
        <v>40</v>
      </c>
      <c r="AA30" s="48"/>
      <c r="AB30" s="38">
        <v>10</v>
      </c>
      <c r="AC30" s="38"/>
      <c r="AD30" s="38"/>
      <c r="AE30" s="38"/>
      <c r="AF30" s="38"/>
      <c r="AG30" s="38"/>
      <c r="AH30" s="38"/>
      <c r="AI30" s="38"/>
      <c r="AJ30" s="37">
        <v>300000</v>
      </c>
      <c r="AK30" s="37"/>
      <c r="AL30" s="37"/>
      <c r="AM30" s="37"/>
      <c r="AN30" s="37"/>
      <c r="AO30" s="37"/>
      <c r="AP30" s="37"/>
      <c r="AQ30" s="37">
        <f t="shared" si="0"/>
        <v>300000</v>
      </c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124"/>
      <c r="BC30" s="135"/>
      <c r="BD30" s="37"/>
      <c r="BE30" s="135"/>
      <c r="BF30" s="135"/>
      <c r="BG30" s="135"/>
      <c r="BH30" s="135"/>
      <c r="BI30" s="135"/>
      <c r="BJ30" s="135"/>
      <c r="BK30" s="135"/>
    </row>
    <row r="31" spans="1:64" s="24" customFormat="1" ht="63" customHeight="1" thickBot="1" x14ac:dyDescent="0.3">
      <c r="A31" s="23"/>
      <c r="B31" s="82" t="s">
        <v>202</v>
      </c>
      <c r="C31" s="34" t="s">
        <v>326</v>
      </c>
      <c r="D31" s="35" t="s">
        <v>327</v>
      </c>
      <c r="E31" s="82" t="s">
        <v>298</v>
      </c>
      <c r="F31" s="35">
        <v>2</v>
      </c>
      <c r="G31" s="38">
        <v>0</v>
      </c>
      <c r="H31" s="38">
        <v>1</v>
      </c>
      <c r="I31" s="38">
        <v>1</v>
      </c>
      <c r="J31" s="38">
        <v>0</v>
      </c>
      <c r="K31" s="38"/>
      <c r="L31" s="58"/>
      <c r="M31" s="30"/>
      <c r="N31" s="47"/>
      <c r="O31" s="126"/>
      <c r="P31" s="132"/>
      <c r="Q31" s="127"/>
      <c r="R31" s="127"/>
      <c r="S31" s="62"/>
      <c r="T31" s="35"/>
      <c r="U31" s="47"/>
      <c r="V31" s="121"/>
      <c r="W31" s="124"/>
      <c r="X31" s="42"/>
      <c r="Y31" s="41" t="s">
        <v>195</v>
      </c>
      <c r="Z31" s="65">
        <v>4</v>
      </c>
      <c r="AA31" s="48"/>
      <c r="AB31" s="38">
        <v>1</v>
      </c>
      <c r="AC31" s="38"/>
      <c r="AD31" s="38"/>
      <c r="AE31" s="38"/>
      <c r="AF31" s="38"/>
      <c r="AG31" s="38"/>
      <c r="AH31" s="38"/>
      <c r="AI31" s="38"/>
      <c r="AJ31" s="37">
        <v>1000000</v>
      </c>
      <c r="AK31" s="37"/>
      <c r="AL31" s="37"/>
      <c r="AM31" s="37"/>
      <c r="AN31" s="37"/>
      <c r="AO31" s="37"/>
      <c r="AP31" s="37"/>
      <c r="AQ31" s="37">
        <f t="shared" si="0"/>
        <v>1000000</v>
      </c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124"/>
      <c r="BC31" s="135"/>
      <c r="BD31" s="37"/>
      <c r="BE31" s="135"/>
      <c r="BF31" s="135"/>
      <c r="BG31" s="135"/>
      <c r="BH31" s="135"/>
      <c r="BI31" s="135"/>
      <c r="BJ31" s="135"/>
      <c r="BK31" s="135"/>
    </row>
    <row r="32" spans="1:64" ht="115.5" customHeight="1" thickBot="1" x14ac:dyDescent="0.3">
      <c r="B32" s="82" t="s">
        <v>202</v>
      </c>
      <c r="C32" s="81" t="s">
        <v>256</v>
      </c>
      <c r="D32" s="76" t="s">
        <v>257</v>
      </c>
      <c r="E32" s="76" t="s">
        <v>211</v>
      </c>
      <c r="F32" s="97">
        <v>0.5</v>
      </c>
      <c r="G32" s="89">
        <v>0</v>
      </c>
      <c r="H32" s="97">
        <v>0.25</v>
      </c>
      <c r="I32" s="97">
        <v>0.25</v>
      </c>
      <c r="J32" s="89">
        <v>0</v>
      </c>
      <c r="K32" s="55"/>
      <c r="L32" s="55"/>
      <c r="M32" s="55"/>
      <c r="N32" s="55"/>
      <c r="O32" s="88" t="s">
        <v>100</v>
      </c>
      <c r="P32" s="91" t="s">
        <v>65</v>
      </c>
      <c r="Q32" s="76" t="s">
        <v>196</v>
      </c>
      <c r="R32" s="76" t="s">
        <v>101</v>
      </c>
      <c r="S32" s="55"/>
      <c r="T32" s="55"/>
      <c r="U32" s="55"/>
      <c r="V32" s="86" t="s">
        <v>197</v>
      </c>
      <c r="W32" s="79" t="s">
        <v>198</v>
      </c>
      <c r="X32" s="86" t="s">
        <v>199</v>
      </c>
      <c r="Y32" s="79" t="s">
        <v>200</v>
      </c>
      <c r="Z32" s="78">
        <v>1</v>
      </c>
      <c r="AA32" s="55"/>
      <c r="AB32" s="89">
        <v>1</v>
      </c>
      <c r="AC32" s="55"/>
      <c r="AD32" s="55"/>
      <c r="AE32" s="55"/>
      <c r="AF32" s="55"/>
      <c r="AG32" s="55"/>
      <c r="AH32" s="57"/>
      <c r="AI32" s="55"/>
      <c r="AJ32" s="71"/>
      <c r="AK32" s="71"/>
      <c r="AL32" s="71"/>
      <c r="AM32" s="71"/>
      <c r="AN32" s="71"/>
      <c r="AO32" s="71"/>
      <c r="AP32" s="71"/>
      <c r="AQ32" s="75">
        <f t="shared" ref="AQ32" si="1">+SUM(AJ32:AP32)</f>
        <v>0</v>
      </c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3"/>
      <c r="BC32" s="2"/>
      <c r="BD32" s="2"/>
      <c r="BE32" s="90"/>
      <c r="BF32" s="2"/>
      <c r="BG32" s="2"/>
      <c r="BH32" s="2"/>
      <c r="BI32" s="2"/>
      <c r="BJ32" s="2"/>
      <c r="BK32" s="2"/>
      <c r="BL32" s="2"/>
    </row>
    <row r="33" spans="1:54" s="9" customFormat="1" x14ac:dyDescent="0.25">
      <c r="A33" s="1"/>
      <c r="D33" s="11"/>
      <c r="E33" s="11"/>
      <c r="L33" s="24"/>
      <c r="AH33" s="10"/>
      <c r="AJ33" s="102"/>
      <c r="AK33" s="102"/>
      <c r="BB33" s="11"/>
    </row>
    <row r="34" spans="1:54" s="9" customFormat="1" x14ac:dyDescent="0.25">
      <c r="A34" s="1"/>
      <c r="D34" s="11"/>
      <c r="E34" s="11"/>
      <c r="L34" s="24"/>
      <c r="AH34" s="10"/>
      <c r="BB34" s="11"/>
    </row>
    <row r="35" spans="1:54" s="9" customFormat="1" x14ac:dyDescent="0.25">
      <c r="A35" s="1"/>
      <c r="D35" s="11"/>
      <c r="E35" s="11"/>
      <c r="L35" s="24"/>
      <c r="AH35" s="10"/>
      <c r="BB35" s="11"/>
    </row>
    <row r="36" spans="1:54" s="9" customFormat="1" x14ac:dyDescent="0.25">
      <c r="A36" s="1"/>
      <c r="D36" s="11"/>
      <c r="E36" s="11"/>
      <c r="L36" s="24"/>
      <c r="AH36" s="10"/>
      <c r="BB36" s="11"/>
    </row>
    <row r="37" spans="1:54" s="9" customFormat="1" x14ac:dyDescent="0.25">
      <c r="A37" s="1"/>
      <c r="D37" s="11"/>
      <c r="E37" s="11"/>
      <c r="L37" s="24"/>
      <c r="AH37" s="10"/>
      <c r="BB37" s="11"/>
    </row>
    <row r="38" spans="1:54" s="9" customFormat="1" x14ac:dyDescent="0.25">
      <c r="A38" s="1"/>
      <c r="D38" s="11"/>
      <c r="E38" s="11"/>
      <c r="L38" s="24"/>
      <c r="AH38" s="10"/>
      <c r="BB38" s="11"/>
    </row>
    <row r="39" spans="1:54" s="9" customFormat="1" x14ac:dyDescent="0.25">
      <c r="A39" s="1"/>
      <c r="D39" s="11"/>
      <c r="E39" s="11"/>
      <c r="L39" s="24"/>
      <c r="AH39" s="10"/>
      <c r="BB39" s="11"/>
    </row>
    <row r="40" spans="1:54" s="9" customFormat="1" x14ac:dyDescent="0.25">
      <c r="A40" s="1"/>
      <c r="D40" s="11"/>
      <c r="E40" s="11"/>
      <c r="L40" s="24"/>
      <c r="AH40" s="10"/>
      <c r="BB40" s="11"/>
    </row>
    <row r="41" spans="1:54" s="9" customFormat="1" x14ac:dyDescent="0.25">
      <c r="A41" s="1"/>
      <c r="D41" s="11"/>
      <c r="E41" s="11"/>
      <c r="L41" s="24"/>
      <c r="AH41" s="10"/>
      <c r="BB41" s="11"/>
    </row>
    <row r="42" spans="1:54" s="9" customFormat="1" x14ac:dyDescent="0.25">
      <c r="A42" s="1"/>
      <c r="D42" s="11"/>
      <c r="E42" s="11"/>
      <c r="L42" s="24"/>
      <c r="AH42" s="10"/>
      <c r="BB42" s="11"/>
    </row>
    <row r="43" spans="1:54" s="9" customFormat="1" x14ac:dyDescent="0.25">
      <c r="A43" s="1"/>
      <c r="D43" s="11"/>
      <c r="E43" s="11"/>
      <c r="L43" s="24"/>
      <c r="AH43" s="10"/>
      <c r="BB43" s="11"/>
    </row>
    <row r="44" spans="1:54" s="9" customFormat="1" x14ac:dyDescent="0.25">
      <c r="A44" s="1"/>
      <c r="D44" s="11"/>
      <c r="E44" s="11"/>
      <c r="L44" s="24"/>
      <c r="AH44" s="10"/>
      <c r="BB44" s="11"/>
    </row>
    <row r="45" spans="1:54" s="9" customFormat="1" x14ac:dyDescent="0.25">
      <c r="A45" s="1"/>
      <c r="D45" s="11"/>
      <c r="E45" s="11"/>
      <c r="L45" s="24"/>
      <c r="AH45" s="10"/>
      <c r="BB45" s="11"/>
    </row>
    <row r="46" spans="1:54" s="9" customFormat="1" x14ac:dyDescent="0.25">
      <c r="A46" s="1"/>
      <c r="D46" s="11"/>
      <c r="E46" s="11"/>
      <c r="L46" s="24"/>
      <c r="AH46" s="10"/>
      <c r="BB46" s="11"/>
    </row>
    <row r="47" spans="1:54" s="9" customFormat="1" x14ac:dyDescent="0.25">
      <c r="A47" s="1"/>
      <c r="D47" s="11"/>
      <c r="E47" s="11"/>
      <c r="L47" s="24"/>
      <c r="AH47" s="10"/>
      <c r="BB47" s="11"/>
    </row>
  </sheetData>
  <protectedRanges>
    <protectedRange algorithmName="SHA-512" hashValue="FPrA/ejUgnRtOdeVJWy0L0X14o5I9x65o8M+MsX1aBQAE4BUFN93/0mt9KqKxjv4vmJauGRXDjhwkDbcBK+TnA==" saltValue="AmRz0e92SH9iY0sgi9Toow==" spinCount="100000" sqref="L8:L31" name="Rango2"/>
  </protectedRanges>
  <mergeCells count="55">
    <mergeCell ref="BK25:BK31"/>
    <mergeCell ref="BF8:BF24"/>
    <mergeCell ref="BG8:BG24"/>
    <mergeCell ref="BH8:BH24"/>
    <mergeCell ref="BI8:BI24"/>
    <mergeCell ref="BJ8:BJ24"/>
    <mergeCell ref="BK8:BK24"/>
    <mergeCell ref="BF25:BF31"/>
    <mergeCell ref="BG25:BG31"/>
    <mergeCell ref="BH25:BH31"/>
    <mergeCell ref="BI25:BI31"/>
    <mergeCell ref="BJ25:BJ31"/>
    <mergeCell ref="BB8:BB24"/>
    <mergeCell ref="BC8:BC24"/>
    <mergeCell ref="BB25:BB31"/>
    <mergeCell ref="BC25:BC31"/>
    <mergeCell ref="BE8:BE24"/>
    <mergeCell ref="BE25:BE31"/>
    <mergeCell ref="V27:V31"/>
    <mergeCell ref="W27:W31"/>
    <mergeCell ref="R8:R31"/>
    <mergeCell ref="V11:V14"/>
    <mergeCell ref="B3:D3"/>
    <mergeCell ref="B4:D4"/>
    <mergeCell ref="B5:D5"/>
    <mergeCell ref="O8:O31"/>
    <mergeCell ref="P8:P31"/>
    <mergeCell ref="Q8:Q31"/>
    <mergeCell ref="W11:W14"/>
    <mergeCell ref="V21:V22"/>
    <mergeCell ref="W21:W22"/>
    <mergeCell ref="V25:V26"/>
    <mergeCell ref="W25:W26"/>
    <mergeCell ref="C21:C22"/>
    <mergeCell ref="E21:E22"/>
    <mergeCell ref="AJ11:AJ14"/>
    <mergeCell ref="AK11:AK14"/>
    <mergeCell ref="AL11:AL14"/>
    <mergeCell ref="AM11:AM14"/>
    <mergeCell ref="BA11:BA14"/>
    <mergeCell ref="AJ20:AJ22"/>
    <mergeCell ref="AK20:AK22"/>
    <mergeCell ref="AL20:AL22"/>
    <mergeCell ref="AM20:AM22"/>
    <mergeCell ref="AN20:AN22"/>
    <mergeCell ref="AO20:AO22"/>
    <mergeCell ref="AP20:AP22"/>
    <mergeCell ref="AQ20:AQ22"/>
    <mergeCell ref="AZ20:AZ22"/>
    <mergeCell ref="BA20:BA22"/>
    <mergeCell ref="AN11:AN14"/>
    <mergeCell ref="AO11:AO14"/>
    <mergeCell ref="AP11:AP14"/>
    <mergeCell ref="AQ11:AQ14"/>
    <mergeCell ref="AZ11:AZ14"/>
  </mergeCells>
  <conditionalFormatting sqref="L8">
    <cfRule type="cellIs" dxfId="19" priority="16" stopIfTrue="1" operator="greaterThan">
      <formula>1</formula>
    </cfRule>
    <cfRule type="cellIs" dxfId="18" priority="17" stopIfTrue="1" operator="between">
      <formula>0.75</formula>
      <formula>1</formula>
    </cfRule>
    <cfRule type="cellIs" dxfId="17" priority="18" stopIfTrue="1" operator="between">
      <formula>0.5</formula>
      <formula>0.7499</formula>
    </cfRule>
    <cfRule type="cellIs" dxfId="16" priority="19" stopIfTrue="1" operator="between">
      <formula>0.25</formula>
      <formula>0.4999</formula>
    </cfRule>
    <cfRule type="cellIs" dxfId="15" priority="20" operator="between">
      <formula>0</formula>
      <formula>0.2499</formula>
    </cfRule>
  </conditionalFormatting>
  <conditionalFormatting sqref="L8">
    <cfRule type="cellIs" dxfId="14" priority="11" operator="between">
      <formula>2.01</formula>
      <formula>100</formula>
    </cfRule>
    <cfRule type="cellIs" dxfId="13" priority="12" stopIfTrue="1" operator="between">
      <formula>1.75</formula>
      <formula>2</formula>
    </cfRule>
    <cfRule type="cellIs" dxfId="12" priority="13" stopIfTrue="1" operator="between">
      <formula>1.5</formula>
      <formula>1.7499</formula>
    </cfRule>
    <cfRule type="cellIs" dxfId="11" priority="14" stopIfTrue="1" operator="between">
      <formula>1.249</formula>
      <formula>1.499</formula>
    </cfRule>
    <cfRule type="cellIs" dxfId="10" priority="15" stopIfTrue="1" operator="between">
      <formula>1.05</formula>
      <formula>1.2499</formula>
    </cfRule>
  </conditionalFormatting>
  <conditionalFormatting sqref="L9:L31">
    <cfRule type="cellIs" dxfId="9" priority="6" stopIfTrue="1" operator="greaterThan">
      <formula>1</formula>
    </cfRule>
    <cfRule type="cellIs" dxfId="8" priority="7" stopIfTrue="1" operator="between">
      <formula>0.75</formula>
      <formula>1</formula>
    </cfRule>
    <cfRule type="cellIs" dxfId="7" priority="8" stopIfTrue="1" operator="between">
      <formula>0.5</formula>
      <formula>0.7499</formula>
    </cfRule>
    <cfRule type="cellIs" dxfId="6" priority="9" stopIfTrue="1" operator="between">
      <formula>0.25</formula>
      <formula>0.4999</formula>
    </cfRule>
    <cfRule type="cellIs" dxfId="5" priority="10" operator="between">
      <formula>0</formula>
      <formula>0.2499</formula>
    </cfRule>
  </conditionalFormatting>
  <conditionalFormatting sqref="L9:L31">
    <cfRule type="cellIs" dxfId="4" priority="1" operator="between">
      <formula>2.01</formula>
      <formula>100</formula>
    </cfRule>
    <cfRule type="cellIs" dxfId="3" priority="2" stopIfTrue="1" operator="between">
      <formula>1.75</formula>
      <formula>2</formula>
    </cfRule>
    <cfRule type="cellIs" dxfId="2" priority="3" stopIfTrue="1" operator="between">
      <formula>1.5</formula>
      <formula>1.7499</formula>
    </cfRule>
    <cfRule type="cellIs" dxfId="1" priority="4" stopIfTrue="1" operator="between">
      <formula>1.249</formula>
      <formula>1.499</formula>
    </cfRule>
    <cfRule type="cellIs" dxfId="0" priority="5" stopIfTrue="1" operator="between">
      <formula>1.05</formula>
      <formula>1.2499</formula>
    </cfRule>
  </conditionalFormatting>
  <printOptions horizontalCentered="1"/>
  <pageMargins left="0.11811023622047245" right="0.11811023622047245" top="0.35433070866141736" bottom="0.35433070866141736" header="0.11811023622047245" footer="0.11811023622047245"/>
  <pageSetup paperSize="5" scale="3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EDUCACIÓN</vt:lpstr>
      <vt:lpstr>DEPORTE</vt:lpstr>
      <vt:lpstr>CULTURA</vt:lpstr>
      <vt:lpstr>CULTURA!Área_de_impresión</vt:lpstr>
      <vt:lpstr>DEPORTE!Área_de_impresión</vt:lpstr>
      <vt:lpstr>EDUCACIÓN!Área_de_impresión</vt:lpstr>
      <vt:lpstr>CULTURA!Títulos_a_imprimir</vt:lpstr>
      <vt:lpstr>DEPORTE!Títulos_a_imprimir</vt:lpstr>
      <vt:lpstr>EDUCACIÓN!Títulos_a_imprimir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2021-02-02T03:44:08Z</cp:lastPrinted>
  <dcterms:created xsi:type="dcterms:W3CDTF">2020-10-18T21:35:31Z</dcterms:created>
  <dcterms:modified xsi:type="dcterms:W3CDTF">2021-02-02T03:44:18Z</dcterms:modified>
</cp:coreProperties>
</file>